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gobert\Downloads\"/>
    </mc:Choice>
  </mc:AlternateContent>
  <xr:revisionPtr revIDLastSave="0" documentId="8_{321B3777-522D-45EE-9D4D-B7E13100E2FC}" xr6:coauthVersionLast="44" xr6:coauthVersionMax="44" xr10:uidLastSave="{00000000-0000-0000-0000-000000000000}"/>
  <bookViews>
    <workbookView xWindow="22932" yWindow="-48" windowWidth="23256" windowHeight="12576" xr2:uid="{00000000-000D-0000-FFFF-FFFF00000000}"/>
  </bookViews>
  <sheets>
    <sheet name="2020-11-05__rapport_gip_2020_2" sheetId="1" r:id="rId1"/>
    <sheet name="Limburg" sheetId="6" r:id="rId2"/>
    <sheet name="Antwerpen" sheetId="5" r:id="rId3"/>
    <sheet name="Vlaams-Brabant" sheetId="4" r:id="rId4"/>
    <sheet name="Oost-Vlaanderen" sheetId="3" r:id="rId5"/>
    <sheet name="West-Vlaanderen" sheetId="2" r:id="rId6"/>
  </sheets>
  <definedNames>
    <definedName name="_xlnm._FilterDatabase" localSheetId="0" hidden="1">'2020-11-05__rapport_gip_2020_2'!$A$3:$E$183</definedName>
    <definedName name="_xlnm._FilterDatabase" localSheetId="2" hidden="1">Antwerpen!$A$1:$E$25</definedName>
    <definedName name="_xlnm._FilterDatabase" localSheetId="1" hidden="1">Limburg!$A$1:$E$39</definedName>
    <definedName name="_xlnm._FilterDatabase" localSheetId="4" hidden="1">'Oost-Vlaanderen'!$A$1:$E$47</definedName>
    <definedName name="_xlnm._FilterDatabase" localSheetId="3" hidden="1">'Vlaams-Brabant'!$A$1:$E$21</definedName>
    <definedName name="_xlnm._FilterDatabase" localSheetId="5" hidden="1">'West-Vlaanderen'!$A$1:$E$50</definedName>
    <definedName name="_xlnm.Print_Titles" localSheetId="0">'2020-11-05__rapport_gip_2020_2'!$3:$3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2" l="1"/>
  <c r="D50" i="2"/>
  <c r="E48" i="3"/>
  <c r="D48" i="3"/>
  <c r="E22" i="4"/>
  <c r="D22" i="4"/>
  <c r="E26" i="5"/>
  <c r="D26" i="5"/>
  <c r="D45" i="6"/>
  <c r="E185" i="1" l="1"/>
  <c r="D185" i="1"/>
</calcChain>
</file>

<file path=xl/sharedStrings.xml><?xml version="1.0" encoding="utf-8"?>
<sst xmlns="http://schemas.openxmlformats.org/spreadsheetml/2006/main" count="754" uniqueCount="306">
  <si>
    <t>Bijlage 1 bij 2e deelprogramma 2020 - rioleringsprojecten</t>
  </si>
  <si>
    <t>Project nummer</t>
  </si>
  <si>
    <t>Projectomschrijving</t>
  </si>
  <si>
    <t>Hoofdgemeente</t>
  </si>
  <si>
    <t>Raming riolering</t>
  </si>
  <si>
    <t>Raming totaal</t>
  </si>
  <si>
    <t>RIOLERINGS- EN WEGENISWERKEN IN DE  GUDSTRAAT –KATTENBROEKSTRAAT –  KONING ALBERTSTRAAT – BIESEBROEKWEG – BAAIKENSVELDWEG – BLOEMENVELDSTRAAT –  DEEL RIJGERSTRAAT – DEEL AVOUESTRAAT  TE HERDERSEM EN MOORSEL</t>
  </si>
  <si>
    <t>AALST</t>
  </si>
  <si>
    <t>Saneren lozing Hoezekouterdreef - VBR collector Aquafin - Hoezekouterdreef</t>
  </si>
  <si>
    <t>Uitwerking Zoneringsplan Loveldlaan (huisnrs.12-18)</t>
  </si>
  <si>
    <t>AALTER</t>
  </si>
  <si>
    <t>Herinrichting Pontweg</t>
  </si>
  <si>
    <t>Aanleg drukriolering Overleiestraat</t>
  </si>
  <si>
    <t>Afkoppeling Kerkweg - Molenkouterstraat</t>
  </si>
  <si>
    <t>Steenweg, van Stationsstraat tot grens met Hasselt</t>
  </si>
  <si>
    <t>ALKEN</t>
  </si>
  <si>
    <t>Rioleringsproject Fortem: 2X pompput, woning 44 en 46</t>
  </si>
  <si>
    <t>ALVERINGEM</t>
  </si>
  <si>
    <t>Kaatsspelstraat</t>
  </si>
  <si>
    <t>Renovatie Bosstraat Berendrecht</t>
  </si>
  <si>
    <t>ANTWERPEN</t>
  </si>
  <si>
    <t>Aanleg van een gescheiden stelsel in de Watervalstraat te Ardooie</t>
  </si>
  <si>
    <t>ARDOOIE</t>
  </si>
  <si>
    <t>Aanleg gescheiden stelsel Wezestraat</t>
  </si>
  <si>
    <t>ARENDONK</t>
  </si>
  <si>
    <t>Brusselsesteenweg-Vliegwezenlaan-St.Bavostraat (Zellik)</t>
  </si>
  <si>
    <t>ASSE</t>
  </si>
  <si>
    <t>Muurveld-Hofveld-Bloklaan</t>
  </si>
  <si>
    <t>Aanleg gravitaire riolering voor afvalwater en afkoppeling op perceelsniveau in de Sijselestraat</t>
  </si>
  <si>
    <t>BEERNEM</t>
  </si>
  <si>
    <t>Heibergweg: aanpassing overstorten</t>
  </si>
  <si>
    <t>BEERSE</t>
  </si>
  <si>
    <t>Diepestraat - Oude Molenstraat</t>
  </si>
  <si>
    <t>BEERSEL</t>
  </si>
  <si>
    <t>Bandstraat, Groenhoekstraat en Pleinstraat</t>
  </si>
  <si>
    <t>BERINGEN</t>
  </si>
  <si>
    <t>Sanering Tervant</t>
  </si>
  <si>
    <t>Heesterweg</t>
  </si>
  <si>
    <t>Afkoppeling Oude Dreef en aangelande</t>
  </si>
  <si>
    <t>BERLARE</t>
  </si>
  <si>
    <t>Drukriolering landelijke wegen fase 3</t>
  </si>
  <si>
    <t>BEVEREN</t>
  </si>
  <si>
    <t>Meershoven - Spelverstraat</t>
  </si>
  <si>
    <t>BILZEN</t>
  </si>
  <si>
    <t>aanleg van een gescheiden rioleringsstelsel A. Ruzettelaan - Blankenberge, met ontharding van een deel van de A. Ruzettelaan, vanaf de Gadeynehelling tot de splitsing met Koning Albert I Laan</t>
  </si>
  <si>
    <t>BLANKENBERGE</t>
  </si>
  <si>
    <t xml:space="preserve">aanleg van een gescheiden stelsel, met afkoppeling van de Grote Markt en zijstraten - Blankenberge, </t>
  </si>
  <si>
    <t>Boortmeerbeek SAS</t>
  </si>
  <si>
    <t>BOORTMEERBEEK</t>
  </si>
  <si>
    <t>BM - Vaartstraat</t>
  </si>
  <si>
    <t xml:space="preserve">Zegersdreef vak Bredabaan - Donksesteenweg - Rondpunt: aanleg riolering </t>
  </si>
  <si>
    <t>BRASSCHAAT</t>
  </si>
  <si>
    <t>N73 Rode Kruislaan kmp 15.3-15.8</t>
  </si>
  <si>
    <t>BREE</t>
  </si>
  <si>
    <t>Heraanleg Singel en Buiten Boeverievest te Sint-Andries Brugge</t>
  </si>
  <si>
    <t>BRUGGE</t>
  </si>
  <si>
    <t>Heraanleg van het Sint-Annaplein, Joost De Damhoudersstraat en Korte Sint-Annastraat te Brugge</t>
  </si>
  <si>
    <t>Heraanleg van de Knotwilgenlaan, Iepenlaan, Eikenlaan, Rodebeukendreef, Meiboomlaan, Ter Lucht en Ter Zale (Wijk Blijmare) te Brugge</t>
  </si>
  <si>
    <t>Dampoortkwartier fase 1 te Brugge</t>
  </si>
  <si>
    <t>Heraanleg bovenbouw en riolering in de Bloemenwijk</t>
  </si>
  <si>
    <t>Heraanleg van Vlamingdam, de Sint-Jorisstraat en de Vlamingstraat te Brugge</t>
  </si>
  <si>
    <t>Hoge Jan - Bussenstraat</t>
  </si>
  <si>
    <t>BUGGENHOUT</t>
  </si>
  <si>
    <t>Kluisweg</t>
  </si>
  <si>
    <t>Stenenmolenstraat</t>
  </si>
  <si>
    <t>Doortocht Den Hoorn - Aanleg van een gescheiden stelsel in de Hoornstraat (tussen N49 en Waterpolder), Damme</t>
  </si>
  <si>
    <t>DAMME</t>
  </si>
  <si>
    <t>Wegenis- en rioleringswerken Grotestraat - De Haan, met de aanleg van een gescheiden rioleringsstelsel tussen de Stationsstraat en Groenestraat, met aanleg van een bufferbekken thv de Groenestraat</t>
  </si>
  <si>
    <t>DE HAAN</t>
  </si>
  <si>
    <t>Wegenis- en rioleringswerken Grotestraat - De Haan en Prins Leopoldstraat - Zuienkerke (+ aanleg vrijliggend fietspad), met aanpak van groene Clusters tussen Warvinge/Groenestraat (De Haan) en Brugse Steenweg (Zuienkerke)</t>
  </si>
  <si>
    <t>Dumontwijk fase 1</t>
  </si>
  <si>
    <t>DE PANNE</t>
  </si>
  <si>
    <t>Bommelstraat deel Pintestraat _ spoorweg</t>
  </si>
  <si>
    <t>DE PINTE</t>
  </si>
  <si>
    <t>Aanleg van een gescheiden stelsel in de zijstraten van de Leernsesteenweg</t>
  </si>
  <si>
    <t>DEINZE</t>
  </si>
  <si>
    <t>Weg- en rioleringswerken in Turnhoutsebaan (tussen Kuilender en Klaaseind) en Koolvenstraat</t>
  </si>
  <si>
    <t>DESSEL</t>
  </si>
  <si>
    <t>Herinrichting N76 tussen Katteweidelaan en Grendelbaan</t>
  </si>
  <si>
    <t>DIEPENBEEK</t>
  </si>
  <si>
    <t>Diest Station - Stationsplein, busstation en Duvelsplein</t>
  </si>
  <si>
    <t>DIEST</t>
  </si>
  <si>
    <t>Steenpoel - Dreeflaan</t>
  </si>
  <si>
    <t>DILBEEK</t>
  </si>
  <si>
    <t>Kapelstraat</t>
  </si>
  <si>
    <t>DILSEN-STOKKEM</t>
  </si>
  <si>
    <t>Korte Moeie, Mandeweegsken en Ijzerstraat</t>
  </si>
  <si>
    <t>EEKLO</t>
  </si>
  <si>
    <t>Gentsestraat/Akkerstraat/Sint-Pietersstraat</t>
  </si>
  <si>
    <t>ERPE-MERE</t>
  </si>
  <si>
    <t>Aanleg gescheiden riolering in de Markt (van Kasteeldreef tot Onderstraat) met bijhorende wegeniswerken</t>
  </si>
  <si>
    <t>GAVERE</t>
  </si>
  <si>
    <t>Evence Coppeelaan</t>
  </si>
  <si>
    <t>GENK</t>
  </si>
  <si>
    <t>Eikenlaan tussen Noord-En Margarethalaan, Spilstraat</t>
  </si>
  <si>
    <t xml:space="preserve">Sanering Sint-Jozefstraat Oostakker </t>
  </si>
  <si>
    <t>GENT</t>
  </si>
  <si>
    <t>Proeftuinstraat</t>
  </si>
  <si>
    <t>Omgevingsaanleg Verapazbrug</t>
  </si>
  <si>
    <t>Wiedauwkaai</t>
  </si>
  <si>
    <t>Aanleg gescheiden stelsel Wallestraat huisnrs 2-22</t>
  </si>
  <si>
    <t>GERAARDSBERGEN</t>
  </si>
  <si>
    <t>GI - Kaneelstraat</t>
  </si>
  <si>
    <t>GINGELOM</t>
  </si>
  <si>
    <t>GI - Heiseltstraat en Jean-Louis Vranckenstraat</t>
  </si>
  <si>
    <t>Snaaskerkestraat (van Eigen-Haardstr tot nr. 29)</t>
  </si>
  <si>
    <t>GISTEL</t>
  </si>
  <si>
    <t>Kleine Warande (van Warandestr tot nr. 58)</t>
  </si>
  <si>
    <t>Craenenbroekstraat deel 2</t>
  </si>
  <si>
    <t>GLABBEEK</t>
  </si>
  <si>
    <t>GO - Kapelstraat</t>
  </si>
  <si>
    <t>GOOIK</t>
  </si>
  <si>
    <t>GO - Hallebaan, Meintjesstraat en Professor Frans Heymansstraat</t>
  </si>
  <si>
    <t>Liersesteenweg Fase 5 aanlsuiten van bijkomende groene cluster - GUP 13010-300</t>
  </si>
  <si>
    <t>GROBBENDONK</t>
  </si>
  <si>
    <t>Aansluiting woning Zuiddijk</t>
  </si>
  <si>
    <t>HAACHT</t>
  </si>
  <si>
    <t>Graafstraat en Genendijkerveld</t>
  </si>
  <si>
    <t>HAM</t>
  </si>
  <si>
    <t>Heikant</t>
  </si>
  <si>
    <t>Zwarte hoek</t>
  </si>
  <si>
    <t>Weekendverblijven</t>
  </si>
  <si>
    <t>Aanleg volledig gescheiden stelsel in Zolikenstraat</t>
  </si>
  <si>
    <t>HEUSDEN-ZOLDER</t>
  </si>
  <si>
    <t>Reitstraat</t>
  </si>
  <si>
    <t>HOUTHALEN-HELCHTEREN</t>
  </si>
  <si>
    <t>HH - Daalstraat en Kleine Heresteeg</t>
  </si>
  <si>
    <t>Mosselstraat 17-22, Noordstraat 4-6 en Akkerstraat</t>
  </si>
  <si>
    <t>HOUTHULST</t>
  </si>
  <si>
    <t>Borstelstraat</t>
  </si>
  <si>
    <t xml:space="preserve">Afkoppeling Jozef Lambrechtslei Hove	</t>
  </si>
  <si>
    <t>HOVE</t>
  </si>
  <si>
    <t>Renovatie Jan Frans Gellyncklaan</t>
  </si>
  <si>
    <t>IZ - 9°Liniestr, Walbeekstr, Kerkestukst</t>
  </si>
  <si>
    <t>IZEGEM</t>
  </si>
  <si>
    <t>KAL3039 Duinzichtlei</t>
  </si>
  <si>
    <t>KALMTHOUT</t>
  </si>
  <si>
    <t>Oplossen verdunningsknelpunt Voetbeeklaan</t>
  </si>
  <si>
    <t>KAPELLEN</t>
  </si>
  <si>
    <t>Grotweg Kluisbergen</t>
  </si>
  <si>
    <t>KLUISBERGEN</t>
  </si>
  <si>
    <t xml:space="preserve">Grote Herreweg </t>
  </si>
  <si>
    <t>Riolering Kerkstraat</t>
  </si>
  <si>
    <t>KOKSIJDE</t>
  </si>
  <si>
    <t>Weg- en rioleringswerken in Witte Stedeweg en Duffelshoek (deels)</t>
  </si>
  <si>
    <t>KONTICH</t>
  </si>
  <si>
    <t>Aansluiting groene cluster Waterstraat naar Diestbrugstraat</t>
  </si>
  <si>
    <t>KORTENBERG</t>
  </si>
  <si>
    <t>Aansluiting groene clusters Kouterstraat</t>
  </si>
  <si>
    <t>DWA-aansluiting VIVES</t>
  </si>
  <si>
    <t>KORTRIJK</t>
  </si>
  <si>
    <t>Sanering Lage Dreef</t>
  </si>
  <si>
    <t>Wegenis- en rioleringswerken Polderstraat</t>
  </si>
  <si>
    <t>KRUIBEKE</t>
  </si>
  <si>
    <t>Heraanleg De Cremerstraat (huisnummer 37 tot Ganzemeerstraat)</t>
  </si>
  <si>
    <t>Uitbreiding rioleringstelsel Generaal Eisenhouwerstraat</t>
  </si>
  <si>
    <t>KUURNE</t>
  </si>
  <si>
    <t>Opstalstraat</t>
  </si>
  <si>
    <t>LEBBEKE</t>
  </si>
  <si>
    <t>Reymeers-, Rossel- en Molenbergstraat</t>
  </si>
  <si>
    <t>LEDE</t>
  </si>
  <si>
    <t>LE - Boskantstraat, ea</t>
  </si>
  <si>
    <t>LEOPOLDSBURG</t>
  </si>
  <si>
    <t>Immertstraat</t>
  </si>
  <si>
    <t xml:space="preserve">Lido- en E. Verhaerenstraat </t>
  </si>
  <si>
    <t>Gasthuisstraat - Bosbaan - Spoorwegbaan</t>
  </si>
  <si>
    <t>LIEDEKERKE</t>
  </si>
  <si>
    <t>Wegenis-en rioleringswerken in de Schoolstraat</t>
  </si>
  <si>
    <t>LIERDE</t>
  </si>
  <si>
    <t xml:space="preserve">Sanering Hemelseschoot en Veldeken	</t>
  </si>
  <si>
    <t>LOKEREN</t>
  </si>
  <si>
    <t>Rondweg fase 1</t>
  </si>
  <si>
    <t>LOMMEL</t>
  </si>
  <si>
    <t>Rondweg fase 2 : Adelberg - Kapelstraat</t>
  </si>
  <si>
    <t>Wegen- en rioleringswerken Kolpaartstraat</t>
  </si>
  <si>
    <t>MAARKEDAL</t>
  </si>
  <si>
    <t>MA  - Taemweg</t>
  </si>
  <si>
    <t>MAASEIK</t>
  </si>
  <si>
    <t>MM - Thomasboslaan</t>
  </si>
  <si>
    <t>MAASMECHELEN</t>
  </si>
  <si>
    <t>MM - Rozenstraat en Boeienaarstraat</t>
  </si>
  <si>
    <t>MM - Windmolenweg en Molenveldweg</t>
  </si>
  <si>
    <t>Renovatie deel Stationsstraat</t>
  </si>
  <si>
    <t>MALDEGEM</t>
  </si>
  <si>
    <t>Aanleg van gescheiden rioleringsstelsel in de Vagevuurstraat en Paradijsstraat in de deelgemeente Rekkem</t>
  </si>
  <si>
    <t>MENEN</t>
  </si>
  <si>
    <t>Aanleg van gescheiden rioleringsstelsel in revitaliseringsproject LAR Menen Deel 1 - 3</t>
  </si>
  <si>
    <t>Herinrichring Spiegellaan</t>
  </si>
  <si>
    <t>MERCHTEM</t>
  </si>
  <si>
    <t>Wegen- en rioleringswerken langs C. Sneyssenslaan, Polderstraat-deel en Potaarde-berg-deel.</t>
  </si>
  <si>
    <t>MERELBEKE</t>
  </si>
  <si>
    <t>Aanleg gescheiden stelsel in Bloemgatstraat, Drie Rozendreef en Elbestraat</t>
  </si>
  <si>
    <t>MEULEBEKE</t>
  </si>
  <si>
    <t>Aanleg van een gescheiden rioleringsstelsel in de Markt, Hoogstraat, Marktstraat, Kapellestraat(Markt - 't Park) en Holdestraat(Markt - collector)</t>
  </si>
  <si>
    <t>Sanering Rode Sluis</t>
  </si>
  <si>
    <t>MOERBEKE</t>
  </si>
  <si>
    <t>Oplossen knelpunten binnen zuiveringsgebied Eke</t>
  </si>
  <si>
    <t>NAZARETH</t>
  </si>
  <si>
    <t>Aanleg gescheiden riolering in de Vaartstraat, Wirixdreef, Ridder Berthoutlaan en Rupelstraat</t>
  </si>
  <si>
    <t>NIEL</t>
  </si>
  <si>
    <t>Aanleg van een gescheiden riolering in de Matenstraat en Pierstraat (deel)</t>
  </si>
  <si>
    <t>Langestraat fase 2 : vak Ieperstraat - Recollettenstraat</t>
  </si>
  <si>
    <t>NIEUWPOORT</t>
  </si>
  <si>
    <t>Aanleg gescheiden stelsel in de Veldstraat tussen de Wielsbekestraat (N357) end e Rozenbergstraat</t>
  </si>
  <si>
    <t>OOSTROZEBEKE</t>
  </si>
  <si>
    <t>Heraanleg riolering Ronseweg</t>
  </si>
  <si>
    <t>OUDENAARDE</t>
  </si>
  <si>
    <t>Jagersstraat</t>
  </si>
  <si>
    <t>OVERIJSE</t>
  </si>
  <si>
    <t>Molenstraat</t>
  </si>
  <si>
    <t>PEER</t>
  </si>
  <si>
    <t>Deusterstraat</t>
  </si>
  <si>
    <t>Lommelsakker</t>
  </si>
  <si>
    <t>PELT</t>
  </si>
  <si>
    <t>Grote Heide, Rogge- en Lentestraat</t>
  </si>
  <si>
    <t>Tussen-, Weidenstr, Broeseinderdijk</t>
  </si>
  <si>
    <t>Weg- en rioleringsproject in Jan De Donckerlaan, Seringenlaan, Irislaan, Rozenlaan en Gebroeders Van Benedenlaan</t>
  </si>
  <si>
    <t>PUURS-SINT-AMANDS</t>
  </si>
  <si>
    <t>Weg- en rioleringswerken in Provincialeweg (gewestweg N17), Mulderseweg (1ste deel) en Oppurseweg (deels)</t>
  </si>
  <si>
    <t>Weg- en rioleringswerken in Nijvendries en Voortstraat</t>
  </si>
  <si>
    <t>Weg- en rioleringswerken in Hegge, Heesdijk, Hoek, Grote Vond, Prinsenlaan, stwg op Weelde, Grootwaterstraat, Verbindingsweg, Krommendijk en Noord-Heikant</t>
  </si>
  <si>
    <t>RAVELS</t>
  </si>
  <si>
    <t>Centralisatie vuilvracht Zilverberg (B): sanering Kleine Zilverstraat (tussen Meensesteenweg en Gentstraat), Gentstraat (tussen Kleine Zilverstraat en nr. 32, Gentstraat nrs. 24-40-42) en Gruyaertshof</t>
  </si>
  <si>
    <t>ROESELARE</t>
  </si>
  <si>
    <t>Afkoppeling begraafplaats Zilverberg, saneren Wulfkolstraat (vanaf nr. 8), saneren Karabinierstraat (tussen Wulfkolstraat en Knokuilstraat) en saneren Knokuilstraat (tot nr. 21)</t>
  </si>
  <si>
    <t>Realisatie v/e gescheiden rioleringsstelsel i/d Kazandstraat te Roeselare (Mandellaan - Schaapbruggestraat)</t>
  </si>
  <si>
    <t>Riolerings- en wegeniswerken in de Wijnendalestraat (Industrieweg - Processiestraat)</t>
  </si>
  <si>
    <t>Riolerings- en wegeniswerken in de Arme-Klarenstraat</t>
  </si>
  <si>
    <t>Centralisatie vuilvracht Zilverberg (A): aansluiting van de Knokuilstraat en de Max. Demeulenaerestraat op de Meensesteenweg en de sanering van een deel van de Zilverstraat</t>
  </si>
  <si>
    <t>Doomkerke fase 3B</t>
  </si>
  <si>
    <t>RUISELEDE</t>
  </si>
  <si>
    <t>Weg- en rioleringswerken in Schoolstraat-Puttenhoflaan (RWA-as)</t>
  </si>
  <si>
    <t>SCHILDE</t>
  </si>
  <si>
    <t>Weg- en rioleringswerken in Oelegemsteenweg (tss Puttenhoflaan en KLeinebeek)</t>
  </si>
  <si>
    <t>Aansluiting Papenaardekenstraat</t>
  </si>
  <si>
    <t>SCHOTEN</t>
  </si>
  <si>
    <t>Afkoppeling Sluizenstraat</t>
  </si>
  <si>
    <t>Weg- en rioleringswerken in de Waverstraat en Hageweg</t>
  </si>
  <si>
    <t>SINT-KATELIJNE-WAVER</t>
  </si>
  <si>
    <t>Wegenis- en rioleringswerken in Bakkerswegel, Letterhoutemdorp en gedeelte van de Kerkstraat</t>
  </si>
  <si>
    <t>SINT-LIEVENS-HOUTEM</t>
  </si>
  <si>
    <t xml:space="preserve">Turrebos 1-11 </t>
  </si>
  <si>
    <t>SINT-MARTENS-LATEM</t>
  </si>
  <si>
    <t>Patio's</t>
  </si>
  <si>
    <t>Heraanleg riolering Iepenstraat</t>
  </si>
  <si>
    <t>SINT-NIKLAAS</t>
  </si>
  <si>
    <t>Renovatie en heraanleg riolering Kardinaal Cardijnlaan</t>
  </si>
  <si>
    <t>Aanleg gescheiden riolering in de Groot-Bijgaardenstraat</t>
  </si>
  <si>
    <t>SINT-PIETERS-LEEUW</t>
  </si>
  <si>
    <t>Hasseltsesteenweg N722</t>
  </si>
  <si>
    <t>SINT-TRUIDEN</t>
  </si>
  <si>
    <t>Heraanleg Polderstraat en Preekekeplein, aansluiting Hellestraat 63 tem 67</t>
  </si>
  <si>
    <t>STEKENE</t>
  </si>
  <si>
    <t>Afkoppeling Hoogkamerstraat 246</t>
  </si>
  <si>
    <t>TEMSE</t>
  </si>
  <si>
    <t>Heraanleg kruispunt Sint-Jorisstraat - Parklaan</t>
  </si>
  <si>
    <t>Aansluiting vuilvracht Gerhagenstraat</t>
  </si>
  <si>
    <t>TESSENDERLO</t>
  </si>
  <si>
    <t>Begijnenbosweg, Haldertstraat en Solleweg</t>
  </si>
  <si>
    <t>TIELT-WINGE</t>
  </si>
  <si>
    <t>Nieuw Tongeren: Driekuizer-, Verbindings-, Henis- (deel), Driehoek-, Radio-, Darenbergstraat, Europa-, Verenigde Natielaan, Bevrijdings-, Depuis-, Tongershuisstraat en Sint-Jozefplein</t>
  </si>
  <si>
    <t>TONGEREN</t>
  </si>
  <si>
    <t>TO Maastrichtersteenweg tussen spoor en Eerste-Meistraat</t>
  </si>
  <si>
    <t>Kortemarkstraat (tussen huisnr. 252 en grens Kortemark)</t>
  </si>
  <si>
    <t>TORHOUT</t>
  </si>
  <si>
    <t>Riolerings- en wegeniswerken in de Oude Beestenmarkt</t>
  </si>
  <si>
    <t>VEURNE</t>
  </si>
  <si>
    <t>VR - Berwijnstraat - Elzen</t>
  </si>
  <si>
    <t>VOEREN</t>
  </si>
  <si>
    <t>Wegenis- en rioleringswerken in Lepelstraat tussen Markt en Dijkbaan te Vorselaar en Hofeinde te Grobbendonk</t>
  </si>
  <si>
    <t>VORSELAAR</t>
  </si>
  <si>
    <t>Aansluiting Koningin Astridstraat</t>
  </si>
  <si>
    <t>WAASMUNSTER</t>
  </si>
  <si>
    <t>Aanleg van een gescheiden stelsel in de Bloemenstraat</t>
  </si>
  <si>
    <t>WELLEN</t>
  </si>
  <si>
    <t>M. Roelandtslaan Wemmel</t>
  </si>
  <si>
    <t>WEMMEL</t>
  </si>
  <si>
    <t>Aanleg optimaal gescheiden stelsel in de Vredestraat, Ommegangstraat tussen Geluwestraat en Rekestraat, Ooststraat tot huisnummer 74</t>
  </si>
  <si>
    <t>WERVIK</t>
  </si>
  <si>
    <t>Heraanleg Halven Akker en Zuidlaan 1-25</t>
  </si>
  <si>
    <t>WETTEREN</t>
  </si>
  <si>
    <t>Aansluiting DWA industriezone D'Hooie naar zuivering</t>
  </si>
  <si>
    <t>WIELSBEKE</t>
  </si>
  <si>
    <t>Aanleg gescheiden stelsel in de Grote Molstenstraat en omgeving</t>
  </si>
  <si>
    <t>Willebroek Morgen 4: Stationsstraat, Stationsplein, Ijzerenwegstraat, Guido Gezellestraat, Veert, Boomsesteenweg (tot huisnummer 9)</t>
  </si>
  <si>
    <t>WILLEBROEK</t>
  </si>
  <si>
    <t>Gescheiden stelsel 't Groenhof</t>
  </si>
  <si>
    <t>ZEDELGEM</t>
  </si>
  <si>
    <t>Aanleg gescheiden stelsel Groenestraat</t>
  </si>
  <si>
    <t>Maexhofweg, Ballewijerweg, Basveldweg, Molenschandweg en Ballebroekweg</t>
  </si>
  <si>
    <t>ZONHOVEN</t>
  </si>
  <si>
    <t>Aanleg gescheiden rioleringstelsel Terhagenstraat en Getestraat</t>
  </si>
  <si>
    <t>ZOUTLEEUW</t>
  </si>
  <si>
    <t xml:space="preserve"> R005295 ZO - Rondeweg</t>
  </si>
  <si>
    <t>aanleg van een gescheiden stelsel, Kapellestraat, Zuienkerke (Houtave), afkoppeling</t>
  </si>
  <si>
    <t>ZUIENKERKE</t>
  </si>
  <si>
    <t>Kouterweg-Dennenstraat-Meiweg Aanleg gescheiden stelsel</t>
  </si>
  <si>
    <t>ZULTE</t>
  </si>
  <si>
    <t>Zutendaal - Oude Tramweg-Korenstraat - R004643</t>
  </si>
  <si>
    <t>ZUTENDAAL</t>
  </si>
  <si>
    <t>ZU - Vrekelerstraat</t>
  </si>
  <si>
    <t>Doortocht Kortrijkstraat tussen kerk en Bekaertstraat en Avelgemstraat tussen Kortrijkstraat en Kasteelstraat</t>
  </si>
  <si>
    <t>ZWEVEGEM</t>
  </si>
  <si>
    <t>Totaal geraamde kostprijs</t>
  </si>
  <si>
    <t>Aantal projecten</t>
  </si>
  <si>
    <t xml:space="preserve">
Gezien en goedgekeurd om gevoegd te worden bij het ministerieel besluit van ………………...... houdende vaststelling van het subsidiëringsprogramma voor gemeentelijke rioleringen, KWZI's en individuele waterzuiveringsinstallaties, voor het tweede kwartaalprogramma 2020.
Brussel,
 Vlaams minister van Justitie en Handhaving, Omgeving, Energie en Toerisme
Zuhal DEMIR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</si>
</sst>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7">
    <xf numFmtId="0" fontId="0" fillId="0" borderId="0" xfId="0"/>
    <xf numFmtId="0" fontId="0" fillId="0" borderId="0" xfId="0" applyAlignment="1">
      <alignment vertical="top" wrapText="1"/>
    </xf>
    <xf numFmtId="0" fontId="16" fillId="0" borderId="0" xfId="0" applyFont="1" applyAlignment="1">
      <alignment vertical="top" wrapText="1"/>
    </xf>
    <xf numFmtId="43" fontId="16" fillId="0" borderId="0" xfId="42" applyFont="1" applyAlignment="1">
      <alignment vertical="top" wrapText="1"/>
    </xf>
    <xf numFmtId="43" fontId="0" fillId="0" borderId="0" xfId="42" applyFont="1" applyAlignment="1">
      <alignment vertical="top" wrapText="1"/>
    </xf>
    <xf numFmtId="0" fontId="16" fillId="0" borderId="0" xfId="0" applyFont="1" applyAlignment="1">
      <alignment vertical="center" wrapText="1"/>
    </xf>
    <xf numFmtId="0" fontId="16" fillId="0" borderId="10" xfId="0" applyFont="1" applyBorder="1" applyAlignment="1">
      <alignment vertical="center" wrapText="1"/>
    </xf>
    <xf numFmtId="43" fontId="16" fillId="0" borderId="10" xfId="42" applyFont="1" applyBorder="1" applyAlignment="1">
      <alignment vertical="center" wrapText="1"/>
    </xf>
    <xf numFmtId="0" fontId="0" fillId="0" borderId="10" xfId="0" applyBorder="1" applyAlignment="1">
      <alignment vertical="top" wrapText="1"/>
    </xf>
    <xf numFmtId="43" fontId="0" fillId="0" borderId="10" xfId="42" applyFont="1" applyBorder="1" applyAlignment="1">
      <alignment vertical="top" wrapText="1"/>
    </xf>
    <xf numFmtId="0" fontId="0" fillId="0" borderId="0" xfId="0" applyBorder="1" applyAlignment="1">
      <alignment vertical="top" wrapText="1"/>
    </xf>
    <xf numFmtId="43" fontId="0" fillId="0" borderId="0" xfId="42" applyFont="1" applyBorder="1" applyAlignment="1">
      <alignment vertical="top" wrapText="1"/>
    </xf>
    <xf numFmtId="43" fontId="0" fillId="0" borderId="0" xfId="0" applyNumberFormat="1"/>
    <xf numFmtId="0" fontId="0" fillId="0" borderId="10" xfId="0" applyBorder="1"/>
    <xf numFmtId="0" fontId="18" fillId="0" borderId="0" xfId="0" applyFont="1" applyAlignment="1">
      <alignment horizontal="center" vertical="center"/>
    </xf>
    <xf numFmtId="0" fontId="16" fillId="0" borderId="0" xfId="0" applyFont="1" applyAlignment="1">
      <alignment horizontal="center" vertical="top" wrapText="1"/>
    </xf>
    <xf numFmtId="0" fontId="19" fillId="0" borderId="0" xfId="0" applyFont="1" applyAlignment="1">
      <alignment horizontal="center"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mma" xfId="42" builtinId="3"/>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7"/>
  <sheetViews>
    <sheetView tabSelected="1" workbookViewId="0">
      <selection sqref="A1:E2"/>
    </sheetView>
  </sheetViews>
  <sheetFormatPr defaultColWidth="8.85546875" defaultRowHeight="15" x14ac:dyDescent="0.25"/>
  <cols>
    <col min="1" max="1" width="8.7109375" style="1" customWidth="1"/>
    <col min="2" max="2" width="42.140625" style="1" customWidth="1"/>
    <col min="3" max="3" width="16.7109375" style="1" customWidth="1"/>
    <col min="4" max="5" width="14.5703125" style="4" bestFit="1" customWidth="1"/>
    <col min="6" max="16384" width="8.85546875" style="1"/>
  </cols>
  <sheetData>
    <row r="1" spans="1:5" x14ac:dyDescent="0.25">
      <c r="A1" s="14" t="s">
        <v>0</v>
      </c>
      <c r="B1" s="14"/>
      <c r="C1" s="14"/>
      <c r="D1" s="14"/>
      <c r="E1" s="14"/>
    </row>
    <row r="2" spans="1:5" ht="40.15" customHeight="1" x14ac:dyDescent="0.25">
      <c r="A2" s="14"/>
      <c r="B2" s="14"/>
      <c r="C2" s="14"/>
      <c r="D2" s="14"/>
      <c r="E2" s="14"/>
    </row>
    <row r="3" spans="1:5" s="5" customFormat="1" ht="30" x14ac:dyDescent="0.25">
      <c r="A3" s="6" t="s">
        <v>1</v>
      </c>
      <c r="B3" s="6" t="s">
        <v>2</v>
      </c>
      <c r="C3" s="6" t="s">
        <v>3</v>
      </c>
      <c r="D3" s="7" t="s">
        <v>4</v>
      </c>
      <c r="E3" s="7" t="s">
        <v>5</v>
      </c>
    </row>
    <row r="4" spans="1:5" ht="90" x14ac:dyDescent="0.25">
      <c r="A4" s="8">
        <v>101003</v>
      </c>
      <c r="B4" s="8" t="s">
        <v>6</v>
      </c>
      <c r="C4" s="8" t="s">
        <v>7</v>
      </c>
      <c r="D4" s="9">
        <v>2613179.36</v>
      </c>
      <c r="E4" s="9">
        <v>5191659.18</v>
      </c>
    </row>
    <row r="5" spans="1:5" ht="30" x14ac:dyDescent="0.25">
      <c r="A5" s="8">
        <v>101087</v>
      </c>
      <c r="B5" s="8" t="s">
        <v>8</v>
      </c>
      <c r="C5" s="8" t="s">
        <v>7</v>
      </c>
      <c r="D5" s="9">
        <v>467000</v>
      </c>
      <c r="E5" s="9">
        <v>589000</v>
      </c>
    </row>
    <row r="6" spans="1:5" ht="30" x14ac:dyDescent="0.25">
      <c r="A6" s="8">
        <v>16149</v>
      </c>
      <c r="B6" s="8" t="s">
        <v>9</v>
      </c>
      <c r="C6" s="8" t="s">
        <v>10</v>
      </c>
      <c r="D6" s="9">
        <v>60000</v>
      </c>
      <c r="E6" s="9">
        <v>120000</v>
      </c>
    </row>
    <row r="7" spans="1:5" x14ac:dyDescent="0.25">
      <c r="A7" s="8">
        <v>101000</v>
      </c>
      <c r="B7" s="8" t="s">
        <v>11</v>
      </c>
      <c r="C7" s="8" t="s">
        <v>10</v>
      </c>
      <c r="D7" s="9">
        <v>700000</v>
      </c>
      <c r="E7" s="9">
        <v>1600000</v>
      </c>
    </row>
    <row r="8" spans="1:5" x14ac:dyDescent="0.25">
      <c r="A8" s="8">
        <v>101017</v>
      </c>
      <c r="B8" s="8" t="s">
        <v>12</v>
      </c>
      <c r="C8" s="8" t="s">
        <v>10</v>
      </c>
      <c r="D8" s="9">
        <v>230000</v>
      </c>
      <c r="E8" s="9">
        <v>960000</v>
      </c>
    </row>
    <row r="9" spans="1:5" x14ac:dyDescent="0.25">
      <c r="A9" s="8">
        <v>101034</v>
      </c>
      <c r="B9" s="8" t="s">
        <v>13</v>
      </c>
      <c r="C9" s="8" t="s">
        <v>10</v>
      </c>
      <c r="D9" s="9">
        <v>263097.58</v>
      </c>
      <c r="E9" s="9">
        <v>596562.87</v>
      </c>
    </row>
    <row r="10" spans="1:5" ht="30" x14ac:dyDescent="0.25">
      <c r="A10" s="8">
        <v>3049</v>
      </c>
      <c r="B10" s="8" t="s">
        <v>14</v>
      </c>
      <c r="C10" s="8" t="s">
        <v>15</v>
      </c>
      <c r="D10" s="9">
        <v>4114258</v>
      </c>
      <c r="E10" s="9">
        <v>5960031</v>
      </c>
    </row>
    <row r="11" spans="1:5" ht="30" x14ac:dyDescent="0.25">
      <c r="A11" s="8">
        <v>19452</v>
      </c>
      <c r="B11" s="8" t="s">
        <v>16</v>
      </c>
      <c r="C11" s="8" t="s">
        <v>17</v>
      </c>
      <c r="D11" s="9">
        <v>30000</v>
      </c>
      <c r="E11" s="9">
        <v>35400</v>
      </c>
    </row>
    <row r="12" spans="1:5" x14ac:dyDescent="0.25">
      <c r="A12" s="8">
        <v>100972</v>
      </c>
      <c r="B12" s="8" t="s">
        <v>18</v>
      </c>
      <c r="C12" s="8" t="s">
        <v>17</v>
      </c>
      <c r="D12" s="9">
        <v>177000</v>
      </c>
      <c r="E12" s="9">
        <v>305000</v>
      </c>
    </row>
    <row r="13" spans="1:5" x14ac:dyDescent="0.25">
      <c r="A13" s="8">
        <v>100189</v>
      </c>
      <c r="B13" s="8" t="s">
        <v>19</v>
      </c>
      <c r="C13" s="8" t="s">
        <v>20</v>
      </c>
      <c r="D13" s="9">
        <v>1364887</v>
      </c>
      <c r="E13" s="9">
        <v>2449986</v>
      </c>
    </row>
    <row r="14" spans="1:5" ht="30" x14ac:dyDescent="0.25">
      <c r="A14" s="8">
        <v>100260</v>
      </c>
      <c r="B14" s="8" t="s">
        <v>21</v>
      </c>
      <c r="C14" s="8" t="s">
        <v>22</v>
      </c>
      <c r="D14" s="9">
        <v>1119062</v>
      </c>
      <c r="E14" s="9">
        <v>1808188</v>
      </c>
    </row>
    <row r="15" spans="1:5" x14ac:dyDescent="0.25">
      <c r="A15" s="8">
        <v>100129</v>
      </c>
      <c r="B15" s="8" t="s">
        <v>23</v>
      </c>
      <c r="C15" s="8" t="s">
        <v>24</v>
      </c>
      <c r="D15" s="9">
        <v>115000</v>
      </c>
      <c r="E15" s="9">
        <v>246000</v>
      </c>
    </row>
    <row r="16" spans="1:5" ht="30" x14ac:dyDescent="0.25">
      <c r="A16" s="8">
        <v>101024</v>
      </c>
      <c r="B16" s="8" t="s">
        <v>25</v>
      </c>
      <c r="C16" s="8" t="s">
        <v>26</v>
      </c>
      <c r="D16" s="9">
        <v>1415000</v>
      </c>
      <c r="E16" s="9">
        <v>2210000</v>
      </c>
    </row>
    <row r="17" spans="1:5" x14ac:dyDescent="0.25">
      <c r="A17" s="8">
        <v>101025</v>
      </c>
      <c r="B17" s="8" t="s">
        <v>27</v>
      </c>
      <c r="C17" s="8" t="s">
        <v>26</v>
      </c>
      <c r="D17" s="9">
        <v>1300000</v>
      </c>
      <c r="E17" s="9">
        <v>2400000</v>
      </c>
    </row>
    <row r="18" spans="1:5" ht="45" x14ac:dyDescent="0.25">
      <c r="A18" s="8">
        <v>17011</v>
      </c>
      <c r="B18" s="8" t="s">
        <v>28</v>
      </c>
      <c r="C18" s="8" t="s">
        <v>29</v>
      </c>
      <c r="D18" s="9">
        <v>498300</v>
      </c>
      <c r="E18" s="9">
        <v>931500</v>
      </c>
    </row>
    <row r="19" spans="1:5" x14ac:dyDescent="0.25">
      <c r="A19" s="8">
        <v>100450</v>
      </c>
      <c r="B19" s="8" t="s">
        <v>30</v>
      </c>
      <c r="C19" s="8" t="s">
        <v>31</v>
      </c>
      <c r="D19" s="9">
        <v>887781</v>
      </c>
      <c r="E19" s="9">
        <v>1011771</v>
      </c>
    </row>
    <row r="20" spans="1:5" x14ac:dyDescent="0.25">
      <c r="A20" s="8">
        <v>100985</v>
      </c>
      <c r="B20" s="8" t="s">
        <v>32</v>
      </c>
      <c r="C20" s="8" t="s">
        <v>33</v>
      </c>
      <c r="D20" s="9">
        <v>145000</v>
      </c>
      <c r="E20" s="9">
        <v>340000</v>
      </c>
    </row>
    <row r="21" spans="1:5" x14ac:dyDescent="0.25">
      <c r="A21" s="8">
        <v>100701</v>
      </c>
      <c r="B21" s="8" t="s">
        <v>34</v>
      </c>
      <c r="C21" s="8" t="s">
        <v>35</v>
      </c>
      <c r="D21" s="9">
        <v>1096188</v>
      </c>
      <c r="E21" s="9">
        <v>1601428</v>
      </c>
    </row>
    <row r="22" spans="1:5" x14ac:dyDescent="0.25">
      <c r="A22" s="8">
        <v>100742</v>
      </c>
      <c r="B22" s="8" t="s">
        <v>36</v>
      </c>
      <c r="C22" s="8" t="s">
        <v>35</v>
      </c>
      <c r="D22" s="9">
        <v>2297367</v>
      </c>
      <c r="E22" s="9">
        <v>2706192</v>
      </c>
    </row>
    <row r="23" spans="1:5" x14ac:dyDescent="0.25">
      <c r="A23" s="8">
        <v>100926</v>
      </c>
      <c r="B23" s="8" t="s">
        <v>37</v>
      </c>
      <c r="C23" s="8" t="s">
        <v>35</v>
      </c>
      <c r="D23" s="9">
        <v>377777</v>
      </c>
      <c r="E23" s="9">
        <v>528222</v>
      </c>
    </row>
    <row r="24" spans="1:5" x14ac:dyDescent="0.25">
      <c r="A24" s="8">
        <v>101083</v>
      </c>
      <c r="B24" s="8" t="s">
        <v>38</v>
      </c>
      <c r="C24" s="8" t="s">
        <v>39</v>
      </c>
      <c r="D24" s="9">
        <v>1253000</v>
      </c>
      <c r="E24" s="9">
        <v>1255000</v>
      </c>
    </row>
    <row r="25" spans="1:5" x14ac:dyDescent="0.25">
      <c r="A25" s="8">
        <v>19934</v>
      </c>
      <c r="B25" s="8" t="s">
        <v>40</v>
      </c>
      <c r="C25" s="8" t="s">
        <v>41</v>
      </c>
      <c r="D25" s="9">
        <v>1000000</v>
      </c>
      <c r="E25" s="9">
        <v>2100000</v>
      </c>
    </row>
    <row r="26" spans="1:5" x14ac:dyDescent="0.25">
      <c r="A26" s="8">
        <v>100177</v>
      </c>
      <c r="B26" s="8" t="s">
        <v>42</v>
      </c>
      <c r="C26" s="8" t="s">
        <v>43</v>
      </c>
      <c r="D26" s="9">
        <v>634838</v>
      </c>
      <c r="E26" s="9">
        <v>1261000</v>
      </c>
    </row>
    <row r="27" spans="1:5" ht="75" x14ac:dyDescent="0.25">
      <c r="A27" s="8">
        <v>100990</v>
      </c>
      <c r="B27" s="8" t="s">
        <v>44</v>
      </c>
      <c r="C27" s="8" t="s">
        <v>45</v>
      </c>
      <c r="D27" s="9">
        <v>1250000</v>
      </c>
      <c r="E27" s="9">
        <v>5337500</v>
      </c>
    </row>
    <row r="28" spans="1:5" ht="45" x14ac:dyDescent="0.25">
      <c r="A28" s="8">
        <v>100991</v>
      </c>
      <c r="B28" s="8" t="s">
        <v>46</v>
      </c>
      <c r="C28" s="8" t="s">
        <v>45</v>
      </c>
      <c r="D28" s="9">
        <v>1300000</v>
      </c>
      <c r="E28" s="9">
        <v>4270000</v>
      </c>
    </row>
    <row r="29" spans="1:5" x14ac:dyDescent="0.25">
      <c r="A29" s="8">
        <v>100685</v>
      </c>
      <c r="B29" s="8" t="s">
        <v>47</v>
      </c>
      <c r="C29" s="8" t="s">
        <v>48</v>
      </c>
      <c r="D29" s="9">
        <v>236406</v>
      </c>
      <c r="E29" s="9">
        <v>326920</v>
      </c>
    </row>
    <row r="30" spans="1:5" x14ac:dyDescent="0.25">
      <c r="A30" s="8">
        <v>100778</v>
      </c>
      <c r="B30" s="8" t="s">
        <v>49</v>
      </c>
      <c r="C30" s="8" t="s">
        <v>48</v>
      </c>
      <c r="D30" s="9">
        <v>182658</v>
      </c>
      <c r="E30" s="9">
        <v>206968</v>
      </c>
    </row>
    <row r="31" spans="1:5" ht="45" x14ac:dyDescent="0.25">
      <c r="A31" s="8">
        <v>14358</v>
      </c>
      <c r="B31" s="8" t="s">
        <v>50</v>
      </c>
      <c r="C31" s="8" t="s">
        <v>51</v>
      </c>
      <c r="D31" s="9">
        <v>896000</v>
      </c>
      <c r="E31" s="9">
        <v>1695500</v>
      </c>
    </row>
    <row r="32" spans="1:5" x14ac:dyDescent="0.25">
      <c r="A32" s="8">
        <v>100225</v>
      </c>
      <c r="B32" s="8" t="s">
        <v>52</v>
      </c>
      <c r="C32" s="8" t="s">
        <v>53</v>
      </c>
      <c r="D32" s="9">
        <v>570489</v>
      </c>
      <c r="E32" s="9">
        <v>1357560</v>
      </c>
    </row>
    <row r="33" spans="1:5" ht="30" x14ac:dyDescent="0.25">
      <c r="A33" s="8">
        <v>101027</v>
      </c>
      <c r="B33" s="8" t="s">
        <v>54</v>
      </c>
      <c r="C33" s="8" t="s">
        <v>55</v>
      </c>
      <c r="D33" s="9">
        <v>272500</v>
      </c>
      <c r="E33" s="9">
        <v>530000</v>
      </c>
    </row>
    <row r="34" spans="1:5" ht="45" x14ac:dyDescent="0.25">
      <c r="A34" s="8">
        <v>101036</v>
      </c>
      <c r="B34" s="8" t="s">
        <v>56</v>
      </c>
      <c r="C34" s="8" t="s">
        <v>55</v>
      </c>
      <c r="D34" s="9">
        <v>424260</v>
      </c>
      <c r="E34" s="9">
        <v>679200</v>
      </c>
    </row>
    <row r="35" spans="1:5" ht="60" x14ac:dyDescent="0.25">
      <c r="A35" s="8">
        <v>101051</v>
      </c>
      <c r="B35" s="8" t="s">
        <v>57</v>
      </c>
      <c r="C35" s="8" t="s">
        <v>55</v>
      </c>
      <c r="D35" s="9">
        <v>3655462</v>
      </c>
      <c r="E35" s="9">
        <v>5884780</v>
      </c>
    </row>
    <row r="36" spans="1:5" x14ac:dyDescent="0.25">
      <c r="A36" s="8">
        <v>101064</v>
      </c>
      <c r="B36" s="8" t="s">
        <v>58</v>
      </c>
      <c r="C36" s="8" t="s">
        <v>55</v>
      </c>
      <c r="D36" s="9">
        <v>2885300</v>
      </c>
      <c r="E36" s="9">
        <v>4710000</v>
      </c>
    </row>
    <row r="37" spans="1:5" ht="30" x14ac:dyDescent="0.25">
      <c r="A37" s="8">
        <v>101075</v>
      </c>
      <c r="B37" s="8" t="s">
        <v>59</v>
      </c>
      <c r="C37" s="8" t="s">
        <v>55</v>
      </c>
      <c r="D37" s="9">
        <v>2204446</v>
      </c>
      <c r="E37" s="9">
        <v>3117715</v>
      </c>
    </row>
    <row r="38" spans="1:5" ht="30" x14ac:dyDescent="0.25">
      <c r="A38" s="8">
        <v>101079</v>
      </c>
      <c r="B38" s="8" t="s">
        <v>60</v>
      </c>
      <c r="C38" s="8" t="s">
        <v>55</v>
      </c>
      <c r="D38" s="9">
        <v>2299650</v>
      </c>
      <c r="E38" s="9">
        <v>3210000</v>
      </c>
    </row>
    <row r="39" spans="1:5" x14ac:dyDescent="0.25">
      <c r="A39" s="8">
        <v>101037</v>
      </c>
      <c r="B39" s="8" t="s">
        <v>61</v>
      </c>
      <c r="C39" s="8" t="s">
        <v>62</v>
      </c>
      <c r="D39" s="9">
        <v>750000</v>
      </c>
      <c r="E39" s="9">
        <v>1050000</v>
      </c>
    </row>
    <row r="40" spans="1:5" x14ac:dyDescent="0.25">
      <c r="A40" s="8">
        <v>101038</v>
      </c>
      <c r="B40" s="8" t="s">
        <v>63</v>
      </c>
      <c r="C40" s="8" t="s">
        <v>62</v>
      </c>
      <c r="D40" s="9">
        <v>215000</v>
      </c>
      <c r="E40" s="9">
        <v>285000</v>
      </c>
    </row>
    <row r="41" spans="1:5" x14ac:dyDescent="0.25">
      <c r="A41" s="8">
        <v>101039</v>
      </c>
      <c r="B41" s="8" t="s">
        <v>64</v>
      </c>
      <c r="C41" s="8" t="s">
        <v>62</v>
      </c>
      <c r="D41" s="9">
        <v>350000</v>
      </c>
      <c r="E41" s="9">
        <v>500000</v>
      </c>
    </row>
    <row r="42" spans="1:5" ht="45" x14ac:dyDescent="0.25">
      <c r="A42" s="8">
        <v>100999</v>
      </c>
      <c r="B42" s="8" t="s">
        <v>65</v>
      </c>
      <c r="C42" s="8" t="s">
        <v>66</v>
      </c>
      <c r="D42" s="9">
        <v>1072500</v>
      </c>
      <c r="E42" s="9">
        <v>3705000</v>
      </c>
    </row>
    <row r="43" spans="1:5" ht="75" x14ac:dyDescent="0.25">
      <c r="A43" s="8">
        <v>100977</v>
      </c>
      <c r="B43" s="8" t="s">
        <v>67</v>
      </c>
      <c r="C43" s="8" t="s">
        <v>68</v>
      </c>
      <c r="D43" s="9">
        <v>1800000</v>
      </c>
      <c r="E43" s="9">
        <v>4505000</v>
      </c>
    </row>
    <row r="44" spans="1:5" ht="90" x14ac:dyDescent="0.25">
      <c r="A44" s="8">
        <v>100981</v>
      </c>
      <c r="B44" s="8" t="s">
        <v>69</v>
      </c>
      <c r="C44" s="8" t="s">
        <v>68</v>
      </c>
      <c r="D44" s="9">
        <v>480724</v>
      </c>
      <c r="E44" s="9">
        <v>1626963</v>
      </c>
    </row>
    <row r="45" spans="1:5" x14ac:dyDescent="0.25">
      <c r="A45" s="8">
        <v>101008</v>
      </c>
      <c r="B45" s="8" t="s">
        <v>70</v>
      </c>
      <c r="C45" s="8" t="s">
        <v>71</v>
      </c>
      <c r="D45" s="9">
        <v>1759869</v>
      </c>
      <c r="E45" s="9">
        <v>2870167</v>
      </c>
    </row>
    <row r="46" spans="1:5" x14ac:dyDescent="0.25">
      <c r="A46" s="8">
        <v>101052</v>
      </c>
      <c r="B46" s="8" t="s">
        <v>72</v>
      </c>
      <c r="C46" s="8" t="s">
        <v>73</v>
      </c>
      <c r="D46" s="9">
        <v>326000</v>
      </c>
      <c r="E46" s="9">
        <v>530000</v>
      </c>
    </row>
    <row r="47" spans="1:5" ht="30" x14ac:dyDescent="0.25">
      <c r="A47" s="8">
        <v>101062</v>
      </c>
      <c r="B47" s="8" t="s">
        <v>74</v>
      </c>
      <c r="C47" s="8" t="s">
        <v>75</v>
      </c>
      <c r="D47" s="9">
        <v>2150000</v>
      </c>
      <c r="E47" s="9">
        <v>4000000</v>
      </c>
    </row>
    <row r="48" spans="1:5" ht="45" x14ac:dyDescent="0.25">
      <c r="A48" s="8">
        <v>19417</v>
      </c>
      <c r="B48" s="8" t="s">
        <v>76</v>
      </c>
      <c r="C48" s="8" t="s">
        <v>77</v>
      </c>
      <c r="D48" s="9">
        <v>733000</v>
      </c>
      <c r="E48" s="9">
        <v>1311800</v>
      </c>
    </row>
    <row r="49" spans="1:5" ht="30" x14ac:dyDescent="0.25">
      <c r="A49" s="8">
        <v>100896</v>
      </c>
      <c r="B49" s="8" t="s">
        <v>78</v>
      </c>
      <c r="C49" s="8" t="s">
        <v>79</v>
      </c>
      <c r="D49" s="9">
        <v>1038275</v>
      </c>
      <c r="E49" s="9">
        <v>6746738</v>
      </c>
    </row>
    <row r="50" spans="1:5" ht="30" x14ac:dyDescent="0.25">
      <c r="A50" s="8">
        <v>100386</v>
      </c>
      <c r="B50" s="8" t="s">
        <v>80</v>
      </c>
      <c r="C50" s="8" t="s">
        <v>81</v>
      </c>
      <c r="D50" s="9">
        <v>422000</v>
      </c>
      <c r="E50" s="9">
        <v>2060000</v>
      </c>
    </row>
    <row r="51" spans="1:5" x14ac:dyDescent="0.25">
      <c r="A51" s="8">
        <v>101018</v>
      </c>
      <c r="B51" s="8" t="s">
        <v>82</v>
      </c>
      <c r="C51" s="8" t="s">
        <v>83</v>
      </c>
      <c r="D51" s="9">
        <v>295000</v>
      </c>
      <c r="E51" s="9">
        <v>485000</v>
      </c>
    </row>
    <row r="52" spans="1:5" x14ac:dyDescent="0.25">
      <c r="A52" s="8">
        <v>100485</v>
      </c>
      <c r="B52" s="8" t="s">
        <v>84</v>
      </c>
      <c r="C52" s="8" t="s">
        <v>85</v>
      </c>
      <c r="D52" s="9">
        <v>2400350</v>
      </c>
      <c r="E52" s="9">
        <v>3117938</v>
      </c>
    </row>
    <row r="53" spans="1:5" x14ac:dyDescent="0.25">
      <c r="A53" s="8">
        <v>18771</v>
      </c>
      <c r="B53" s="8" t="s">
        <v>86</v>
      </c>
      <c r="C53" s="8" t="s">
        <v>87</v>
      </c>
      <c r="D53" s="9">
        <v>1250000</v>
      </c>
      <c r="E53" s="9">
        <v>2600000</v>
      </c>
    </row>
    <row r="54" spans="1:5" x14ac:dyDescent="0.25">
      <c r="A54" s="8">
        <v>101031</v>
      </c>
      <c r="B54" s="8" t="s">
        <v>88</v>
      </c>
      <c r="C54" s="8" t="s">
        <v>89</v>
      </c>
      <c r="D54" s="9">
        <v>590000</v>
      </c>
      <c r="E54" s="9">
        <v>1100000</v>
      </c>
    </row>
    <row r="55" spans="1:5" ht="45" x14ac:dyDescent="0.25">
      <c r="A55" s="8">
        <v>18857</v>
      </c>
      <c r="B55" s="8" t="s">
        <v>90</v>
      </c>
      <c r="C55" s="8" t="s">
        <v>91</v>
      </c>
      <c r="D55" s="9">
        <v>425459</v>
      </c>
      <c r="E55" s="9">
        <v>1150000</v>
      </c>
    </row>
    <row r="56" spans="1:5" x14ac:dyDescent="0.25">
      <c r="A56" s="8">
        <v>17507</v>
      </c>
      <c r="B56" s="8" t="s">
        <v>92</v>
      </c>
      <c r="C56" s="8" t="s">
        <v>93</v>
      </c>
      <c r="D56" s="9">
        <v>2048969</v>
      </c>
      <c r="E56" s="9">
        <v>4048098</v>
      </c>
    </row>
    <row r="57" spans="1:5" ht="30" x14ac:dyDescent="0.25">
      <c r="A57" s="8">
        <v>100265</v>
      </c>
      <c r="B57" s="8" t="s">
        <v>94</v>
      </c>
      <c r="C57" s="8" t="s">
        <v>93</v>
      </c>
      <c r="D57" s="9">
        <v>1028756</v>
      </c>
      <c r="E57" s="9">
        <v>1200522</v>
      </c>
    </row>
    <row r="58" spans="1:5" x14ac:dyDescent="0.25">
      <c r="A58" s="8">
        <v>100800</v>
      </c>
      <c r="B58" s="8" t="s">
        <v>95</v>
      </c>
      <c r="C58" s="8" t="s">
        <v>96</v>
      </c>
      <c r="D58" s="9">
        <v>766963</v>
      </c>
      <c r="E58" s="9">
        <v>1551465.71</v>
      </c>
    </row>
    <row r="59" spans="1:5" x14ac:dyDescent="0.25">
      <c r="A59" s="8">
        <v>100966</v>
      </c>
      <c r="B59" s="8" t="s">
        <v>97</v>
      </c>
      <c r="C59" s="8" t="s">
        <v>96</v>
      </c>
      <c r="D59" s="9">
        <v>1176004</v>
      </c>
      <c r="E59" s="9">
        <v>2331854</v>
      </c>
    </row>
    <row r="60" spans="1:5" x14ac:dyDescent="0.25">
      <c r="A60" s="8">
        <v>101054</v>
      </c>
      <c r="B60" s="8" t="s">
        <v>98</v>
      </c>
      <c r="C60" s="8" t="s">
        <v>96</v>
      </c>
      <c r="D60" s="9">
        <v>1209479.18</v>
      </c>
      <c r="E60" s="9">
        <v>16015416.93</v>
      </c>
    </row>
    <row r="61" spans="1:5" x14ac:dyDescent="0.25">
      <c r="A61" s="8">
        <v>101081</v>
      </c>
      <c r="B61" s="8" t="s">
        <v>99</v>
      </c>
      <c r="C61" s="8" t="s">
        <v>96</v>
      </c>
      <c r="D61" s="9">
        <v>812145</v>
      </c>
      <c r="E61" s="9">
        <v>1200000</v>
      </c>
    </row>
    <row r="62" spans="1:5" ht="30" x14ac:dyDescent="0.25">
      <c r="A62" s="8">
        <v>101014</v>
      </c>
      <c r="B62" s="8" t="s">
        <v>100</v>
      </c>
      <c r="C62" s="8" t="s">
        <v>101</v>
      </c>
      <c r="D62" s="9">
        <v>163000</v>
      </c>
      <c r="E62" s="9">
        <v>371000</v>
      </c>
    </row>
    <row r="63" spans="1:5" x14ac:dyDescent="0.25">
      <c r="A63" s="8">
        <v>101056</v>
      </c>
      <c r="B63" s="8" t="s">
        <v>102</v>
      </c>
      <c r="C63" s="8" t="s">
        <v>103</v>
      </c>
      <c r="D63" s="9">
        <v>675588</v>
      </c>
      <c r="E63" s="9">
        <v>853408</v>
      </c>
    </row>
    <row r="64" spans="1:5" ht="30" x14ac:dyDescent="0.25">
      <c r="A64" s="8">
        <v>101078</v>
      </c>
      <c r="B64" s="8" t="s">
        <v>104</v>
      </c>
      <c r="C64" s="8" t="s">
        <v>103</v>
      </c>
      <c r="D64" s="9">
        <v>1181849</v>
      </c>
      <c r="E64" s="9">
        <v>1454849</v>
      </c>
    </row>
    <row r="65" spans="1:5" ht="30" x14ac:dyDescent="0.25">
      <c r="A65" s="8">
        <v>100979</v>
      </c>
      <c r="B65" s="8" t="s">
        <v>105</v>
      </c>
      <c r="C65" s="8" t="s">
        <v>106</v>
      </c>
      <c r="D65" s="9">
        <v>266574.96000000002</v>
      </c>
      <c r="E65" s="9">
        <v>469770.89</v>
      </c>
    </row>
    <row r="66" spans="1:5" x14ac:dyDescent="0.25">
      <c r="A66" s="8">
        <v>101026</v>
      </c>
      <c r="B66" s="8" t="s">
        <v>107</v>
      </c>
      <c r="C66" s="8" t="s">
        <v>106</v>
      </c>
      <c r="D66" s="9">
        <v>634250.13</v>
      </c>
      <c r="E66" s="9">
        <v>951688.55</v>
      </c>
    </row>
    <row r="67" spans="1:5" x14ac:dyDescent="0.25">
      <c r="A67" s="8">
        <v>100378</v>
      </c>
      <c r="B67" s="8" t="s">
        <v>108</v>
      </c>
      <c r="C67" s="8" t="s">
        <v>109</v>
      </c>
      <c r="D67" s="9">
        <v>1149963</v>
      </c>
      <c r="E67" s="9">
        <v>1346643</v>
      </c>
    </row>
    <row r="68" spans="1:5" x14ac:dyDescent="0.25">
      <c r="A68" s="8">
        <v>100675</v>
      </c>
      <c r="B68" s="8" t="s">
        <v>110</v>
      </c>
      <c r="C68" s="8" t="s">
        <v>111</v>
      </c>
      <c r="D68" s="9">
        <v>747996</v>
      </c>
      <c r="E68" s="9">
        <v>954396</v>
      </c>
    </row>
    <row r="69" spans="1:5" ht="30" x14ac:dyDescent="0.25">
      <c r="A69" s="8">
        <v>100978</v>
      </c>
      <c r="B69" s="8" t="s">
        <v>112</v>
      </c>
      <c r="C69" s="8" t="s">
        <v>111</v>
      </c>
      <c r="D69" s="9">
        <v>270163</v>
      </c>
      <c r="E69" s="9">
        <v>320913</v>
      </c>
    </row>
    <row r="70" spans="1:5" ht="30" x14ac:dyDescent="0.25">
      <c r="A70" s="8">
        <v>19172</v>
      </c>
      <c r="B70" s="8" t="s">
        <v>113</v>
      </c>
      <c r="C70" s="8" t="s">
        <v>114</v>
      </c>
      <c r="D70" s="9">
        <v>364618</v>
      </c>
      <c r="E70" s="9">
        <v>452098</v>
      </c>
    </row>
    <row r="71" spans="1:5" x14ac:dyDescent="0.25">
      <c r="A71" s="8">
        <v>18597</v>
      </c>
      <c r="B71" s="8" t="s">
        <v>115</v>
      </c>
      <c r="C71" s="8" t="s">
        <v>116</v>
      </c>
      <c r="D71" s="9">
        <v>184000</v>
      </c>
      <c r="E71" s="9">
        <v>184000</v>
      </c>
    </row>
    <row r="72" spans="1:5" x14ac:dyDescent="0.25">
      <c r="A72" s="8">
        <v>100744</v>
      </c>
      <c r="B72" s="8" t="s">
        <v>117</v>
      </c>
      <c r="C72" s="8" t="s">
        <v>118</v>
      </c>
      <c r="D72" s="9">
        <v>746513</v>
      </c>
      <c r="E72" s="9">
        <v>1049288</v>
      </c>
    </row>
    <row r="73" spans="1:5" x14ac:dyDescent="0.25">
      <c r="A73" s="8">
        <v>100749</v>
      </c>
      <c r="B73" s="8" t="s">
        <v>119</v>
      </c>
      <c r="C73" s="8" t="s">
        <v>118</v>
      </c>
      <c r="D73" s="9">
        <v>2190453</v>
      </c>
      <c r="E73" s="9">
        <v>2389098</v>
      </c>
    </row>
    <row r="74" spans="1:5" x14ac:dyDescent="0.25">
      <c r="A74" s="8">
        <v>101067</v>
      </c>
      <c r="B74" s="8" t="s">
        <v>120</v>
      </c>
      <c r="C74" s="8" t="s">
        <v>118</v>
      </c>
      <c r="D74" s="9">
        <v>618250</v>
      </c>
      <c r="E74" s="9">
        <v>790507</v>
      </c>
    </row>
    <row r="75" spans="1:5" x14ac:dyDescent="0.25">
      <c r="A75" s="8">
        <v>101069</v>
      </c>
      <c r="B75" s="8" t="s">
        <v>121</v>
      </c>
      <c r="C75" s="8" t="s">
        <v>118</v>
      </c>
      <c r="D75" s="9">
        <v>945531</v>
      </c>
      <c r="E75" s="9">
        <v>1336193</v>
      </c>
    </row>
    <row r="76" spans="1:5" ht="30" x14ac:dyDescent="0.25">
      <c r="A76" s="8">
        <v>18868</v>
      </c>
      <c r="B76" s="8" t="s">
        <v>122</v>
      </c>
      <c r="C76" s="8" t="s">
        <v>123</v>
      </c>
      <c r="D76" s="9">
        <v>305000</v>
      </c>
      <c r="E76" s="9">
        <v>445000</v>
      </c>
    </row>
    <row r="77" spans="1:5" ht="30" x14ac:dyDescent="0.25">
      <c r="A77" s="8">
        <v>19595</v>
      </c>
      <c r="B77" s="8" t="s">
        <v>124</v>
      </c>
      <c r="C77" s="8" t="s">
        <v>125</v>
      </c>
      <c r="D77" s="9">
        <v>510600</v>
      </c>
      <c r="E77" s="9">
        <v>546475</v>
      </c>
    </row>
    <row r="78" spans="1:5" ht="30" x14ac:dyDescent="0.25">
      <c r="A78" s="8">
        <v>100808</v>
      </c>
      <c r="B78" s="8" t="s">
        <v>126</v>
      </c>
      <c r="C78" s="8" t="s">
        <v>125</v>
      </c>
      <c r="D78" s="9">
        <v>972166</v>
      </c>
      <c r="E78" s="9">
        <v>1130186</v>
      </c>
    </row>
    <row r="79" spans="1:5" ht="30" x14ac:dyDescent="0.25">
      <c r="A79" s="8">
        <v>100993</v>
      </c>
      <c r="B79" s="8" t="s">
        <v>127</v>
      </c>
      <c r="C79" s="8" t="s">
        <v>128</v>
      </c>
      <c r="D79" s="9">
        <v>303143.21000000002</v>
      </c>
      <c r="E79" s="9">
        <v>463510.68</v>
      </c>
    </row>
    <row r="80" spans="1:5" x14ac:dyDescent="0.25">
      <c r="A80" s="8">
        <v>101068</v>
      </c>
      <c r="B80" s="8" t="s">
        <v>129</v>
      </c>
      <c r="C80" s="8" t="s">
        <v>128</v>
      </c>
      <c r="D80" s="9">
        <v>260164.63</v>
      </c>
      <c r="E80" s="9">
        <v>349831.66</v>
      </c>
    </row>
    <row r="81" spans="1:5" x14ac:dyDescent="0.25">
      <c r="A81" s="8">
        <v>101070</v>
      </c>
      <c r="B81" s="8" t="s">
        <v>130</v>
      </c>
      <c r="C81" s="8" t="s">
        <v>131</v>
      </c>
      <c r="D81" s="9">
        <v>449000</v>
      </c>
      <c r="E81" s="9">
        <v>782000</v>
      </c>
    </row>
    <row r="82" spans="1:5" x14ac:dyDescent="0.25">
      <c r="A82" s="8">
        <v>101072</v>
      </c>
      <c r="B82" s="8" t="s">
        <v>132</v>
      </c>
      <c r="C82" s="8" t="s">
        <v>131</v>
      </c>
      <c r="D82" s="9">
        <v>790079</v>
      </c>
      <c r="E82" s="9">
        <v>1405230</v>
      </c>
    </row>
    <row r="83" spans="1:5" x14ac:dyDescent="0.25">
      <c r="A83" s="8">
        <v>100183</v>
      </c>
      <c r="B83" s="8" t="s">
        <v>133</v>
      </c>
      <c r="C83" s="8" t="s">
        <v>134</v>
      </c>
      <c r="D83" s="9">
        <v>327221.96999999997</v>
      </c>
      <c r="E83" s="9">
        <v>697493.97</v>
      </c>
    </row>
    <row r="84" spans="1:5" x14ac:dyDescent="0.25">
      <c r="A84" s="8">
        <v>100758</v>
      </c>
      <c r="B84" s="8" t="s">
        <v>135</v>
      </c>
      <c r="C84" s="8" t="s">
        <v>136</v>
      </c>
      <c r="D84" s="9">
        <v>1124000</v>
      </c>
      <c r="E84" s="9">
        <v>1428000</v>
      </c>
    </row>
    <row r="85" spans="1:5" ht="30" x14ac:dyDescent="0.25">
      <c r="A85" s="8">
        <v>100327</v>
      </c>
      <c r="B85" s="8" t="s">
        <v>137</v>
      </c>
      <c r="C85" s="8" t="s">
        <v>138</v>
      </c>
      <c r="D85" s="9">
        <v>185000</v>
      </c>
      <c r="E85" s="9">
        <v>365000</v>
      </c>
    </row>
    <row r="86" spans="1:5" x14ac:dyDescent="0.25">
      <c r="A86" s="8">
        <v>100984</v>
      </c>
      <c r="B86" s="8" t="s">
        <v>139</v>
      </c>
      <c r="C86" s="8" t="s">
        <v>140</v>
      </c>
      <c r="D86" s="9">
        <v>269445</v>
      </c>
      <c r="E86" s="9">
        <v>364584</v>
      </c>
    </row>
    <row r="87" spans="1:5" x14ac:dyDescent="0.25">
      <c r="A87" s="8">
        <v>101022</v>
      </c>
      <c r="B87" s="8" t="s">
        <v>141</v>
      </c>
      <c r="C87" s="8" t="s">
        <v>140</v>
      </c>
      <c r="D87" s="9">
        <v>685065</v>
      </c>
      <c r="E87" s="9">
        <v>1073130</v>
      </c>
    </row>
    <row r="88" spans="1:5" x14ac:dyDescent="0.25">
      <c r="A88" s="8">
        <v>100994</v>
      </c>
      <c r="B88" s="8" t="s">
        <v>142</v>
      </c>
      <c r="C88" s="8" t="s">
        <v>143</v>
      </c>
      <c r="D88" s="9">
        <v>500000</v>
      </c>
      <c r="E88" s="9">
        <v>1100000</v>
      </c>
    </row>
    <row r="89" spans="1:5" ht="30" x14ac:dyDescent="0.25">
      <c r="A89" s="8">
        <v>100847</v>
      </c>
      <c r="B89" s="8" t="s">
        <v>144</v>
      </c>
      <c r="C89" s="8" t="s">
        <v>145</v>
      </c>
      <c r="D89" s="9">
        <v>650000</v>
      </c>
      <c r="E89" s="9">
        <v>1450000</v>
      </c>
    </row>
    <row r="90" spans="1:5" ht="30" x14ac:dyDescent="0.25">
      <c r="A90" s="8">
        <v>100282</v>
      </c>
      <c r="B90" s="8" t="s">
        <v>146</v>
      </c>
      <c r="C90" s="8" t="s">
        <v>147</v>
      </c>
      <c r="D90" s="9">
        <v>40000</v>
      </c>
      <c r="E90" s="9">
        <v>74000</v>
      </c>
    </row>
    <row r="91" spans="1:5" x14ac:dyDescent="0.25">
      <c r="A91" s="8">
        <v>100285</v>
      </c>
      <c r="B91" s="8" t="s">
        <v>148</v>
      </c>
      <c r="C91" s="8" t="s">
        <v>147</v>
      </c>
      <c r="D91" s="9">
        <v>1337000</v>
      </c>
      <c r="E91" s="9">
        <v>2229000</v>
      </c>
    </row>
    <row r="92" spans="1:5" x14ac:dyDescent="0.25">
      <c r="A92" s="8">
        <v>101032</v>
      </c>
      <c r="B92" s="8" t="s">
        <v>149</v>
      </c>
      <c r="C92" s="8" t="s">
        <v>150</v>
      </c>
      <c r="D92" s="9">
        <v>54212.04</v>
      </c>
      <c r="E92" s="9">
        <v>85212.04</v>
      </c>
    </row>
    <row r="93" spans="1:5" x14ac:dyDescent="0.25">
      <c r="A93" s="8">
        <v>101063</v>
      </c>
      <c r="B93" s="8" t="s">
        <v>151</v>
      </c>
      <c r="C93" s="8" t="s">
        <v>150</v>
      </c>
      <c r="D93" s="9">
        <v>225000</v>
      </c>
      <c r="E93" s="9">
        <v>513000</v>
      </c>
    </row>
    <row r="94" spans="1:5" x14ac:dyDescent="0.25">
      <c r="A94" s="8">
        <v>19756</v>
      </c>
      <c r="B94" s="8" t="s">
        <v>152</v>
      </c>
      <c r="C94" s="8" t="s">
        <v>153</v>
      </c>
      <c r="D94" s="9">
        <v>580000</v>
      </c>
      <c r="E94" s="9">
        <v>840000</v>
      </c>
    </row>
    <row r="95" spans="1:5" ht="30" x14ac:dyDescent="0.25">
      <c r="A95" s="8">
        <v>101002</v>
      </c>
      <c r="B95" s="8" t="s">
        <v>154</v>
      </c>
      <c r="C95" s="8" t="s">
        <v>153</v>
      </c>
      <c r="D95" s="9">
        <v>835000</v>
      </c>
      <c r="E95" s="9">
        <v>1280000</v>
      </c>
    </row>
    <row r="96" spans="1:5" ht="30" x14ac:dyDescent="0.25">
      <c r="A96" s="8">
        <v>101058</v>
      </c>
      <c r="B96" s="8" t="s">
        <v>155</v>
      </c>
      <c r="C96" s="8" t="s">
        <v>156</v>
      </c>
      <c r="D96" s="9">
        <v>200000</v>
      </c>
      <c r="E96" s="9">
        <v>370000</v>
      </c>
    </row>
    <row r="97" spans="1:5" x14ac:dyDescent="0.25">
      <c r="A97" s="8">
        <v>100983</v>
      </c>
      <c r="B97" s="8" t="s">
        <v>157</v>
      </c>
      <c r="C97" s="8" t="s">
        <v>158</v>
      </c>
      <c r="D97" s="9">
        <v>304000</v>
      </c>
      <c r="E97" s="9">
        <v>500000</v>
      </c>
    </row>
    <row r="98" spans="1:5" x14ac:dyDescent="0.25">
      <c r="A98" s="8">
        <v>101040</v>
      </c>
      <c r="B98" s="8" t="s">
        <v>159</v>
      </c>
      <c r="C98" s="8" t="s">
        <v>160</v>
      </c>
      <c r="D98" s="9">
        <v>1250000</v>
      </c>
      <c r="E98" s="9">
        <v>1850000</v>
      </c>
    </row>
    <row r="99" spans="1:5" x14ac:dyDescent="0.25">
      <c r="A99" s="8">
        <v>100702</v>
      </c>
      <c r="B99" s="8" t="s">
        <v>161</v>
      </c>
      <c r="C99" s="8" t="s">
        <v>162</v>
      </c>
      <c r="D99" s="9">
        <v>2660400</v>
      </c>
      <c r="E99" s="9">
        <v>3390560</v>
      </c>
    </row>
    <row r="100" spans="1:5" x14ac:dyDescent="0.25">
      <c r="A100" s="8">
        <v>100851</v>
      </c>
      <c r="B100" s="8" t="s">
        <v>163</v>
      </c>
      <c r="C100" s="8" t="s">
        <v>162</v>
      </c>
      <c r="D100" s="9">
        <v>423898</v>
      </c>
      <c r="E100" s="9">
        <v>474586</v>
      </c>
    </row>
    <row r="101" spans="1:5" x14ac:dyDescent="0.25">
      <c r="A101" s="8">
        <v>100868</v>
      </c>
      <c r="B101" s="8" t="s">
        <v>164</v>
      </c>
      <c r="C101" s="8" t="s">
        <v>162</v>
      </c>
      <c r="D101" s="9">
        <v>1890900</v>
      </c>
      <c r="E101" s="9">
        <v>2360385</v>
      </c>
    </row>
    <row r="102" spans="1:5" x14ac:dyDescent="0.25">
      <c r="A102" s="8">
        <v>100986</v>
      </c>
      <c r="B102" s="8" t="s">
        <v>165</v>
      </c>
      <c r="C102" s="8" t="s">
        <v>166</v>
      </c>
      <c r="D102" s="9">
        <v>142000</v>
      </c>
      <c r="E102" s="9">
        <v>249852.13</v>
      </c>
    </row>
    <row r="103" spans="1:5" ht="30" x14ac:dyDescent="0.25">
      <c r="A103" s="8">
        <v>101023</v>
      </c>
      <c r="B103" s="8" t="s">
        <v>167</v>
      </c>
      <c r="C103" s="8" t="s">
        <v>168</v>
      </c>
      <c r="D103" s="9">
        <v>165000</v>
      </c>
      <c r="E103" s="9">
        <v>234000</v>
      </c>
    </row>
    <row r="104" spans="1:5" x14ac:dyDescent="0.25">
      <c r="A104" s="8">
        <v>100387</v>
      </c>
      <c r="B104" s="8" t="s">
        <v>169</v>
      </c>
      <c r="C104" s="8" t="s">
        <v>170</v>
      </c>
      <c r="D104" s="9">
        <v>1300000</v>
      </c>
      <c r="E104" s="9">
        <v>2000000</v>
      </c>
    </row>
    <row r="105" spans="1:5" x14ac:dyDescent="0.25">
      <c r="A105" s="8">
        <v>100356</v>
      </c>
      <c r="B105" s="8" t="s">
        <v>171</v>
      </c>
      <c r="C105" s="8" t="s">
        <v>172</v>
      </c>
      <c r="D105" s="9">
        <v>1360000</v>
      </c>
      <c r="E105" s="9">
        <v>3260000</v>
      </c>
    </row>
    <row r="106" spans="1:5" x14ac:dyDescent="0.25">
      <c r="A106" s="8">
        <v>100359</v>
      </c>
      <c r="B106" s="8" t="s">
        <v>173</v>
      </c>
      <c r="C106" s="8" t="s">
        <v>172</v>
      </c>
      <c r="D106" s="9">
        <v>1005000</v>
      </c>
      <c r="E106" s="9">
        <v>2485000</v>
      </c>
    </row>
    <row r="107" spans="1:5" x14ac:dyDescent="0.25">
      <c r="A107" s="8">
        <v>18901</v>
      </c>
      <c r="B107" s="8" t="s">
        <v>174</v>
      </c>
      <c r="C107" s="8" t="s">
        <v>175</v>
      </c>
      <c r="D107" s="9">
        <v>1150000</v>
      </c>
      <c r="E107" s="9">
        <v>2200000</v>
      </c>
    </row>
    <row r="108" spans="1:5" x14ac:dyDescent="0.25">
      <c r="A108" s="8">
        <v>100961</v>
      </c>
      <c r="B108" s="8" t="s">
        <v>176</v>
      </c>
      <c r="C108" s="8" t="s">
        <v>177</v>
      </c>
      <c r="D108" s="9">
        <v>163288</v>
      </c>
      <c r="E108" s="9">
        <v>214618</v>
      </c>
    </row>
    <row r="109" spans="1:5" x14ac:dyDescent="0.25">
      <c r="A109" s="8">
        <v>100208</v>
      </c>
      <c r="B109" s="8" t="s">
        <v>178</v>
      </c>
      <c r="C109" s="8" t="s">
        <v>179</v>
      </c>
      <c r="D109" s="9">
        <v>2206527</v>
      </c>
      <c r="E109" s="9">
        <v>3007887</v>
      </c>
    </row>
    <row r="110" spans="1:5" x14ac:dyDescent="0.25">
      <c r="A110" s="8">
        <v>100962</v>
      </c>
      <c r="B110" s="8" t="s">
        <v>180</v>
      </c>
      <c r="C110" s="8" t="s">
        <v>179</v>
      </c>
      <c r="D110" s="9">
        <v>606350</v>
      </c>
      <c r="E110" s="9">
        <v>728690</v>
      </c>
    </row>
    <row r="111" spans="1:5" x14ac:dyDescent="0.25">
      <c r="A111" s="8">
        <v>100963</v>
      </c>
      <c r="B111" s="8" t="s">
        <v>181</v>
      </c>
      <c r="C111" s="8" t="s">
        <v>179</v>
      </c>
      <c r="D111" s="9">
        <v>1323406</v>
      </c>
      <c r="E111" s="9">
        <v>1642501</v>
      </c>
    </row>
    <row r="112" spans="1:5" x14ac:dyDescent="0.25">
      <c r="A112" s="8">
        <v>100980</v>
      </c>
      <c r="B112" s="8" t="s">
        <v>182</v>
      </c>
      <c r="C112" s="8" t="s">
        <v>183</v>
      </c>
      <c r="D112" s="9">
        <v>138743.21</v>
      </c>
      <c r="E112" s="9">
        <v>256805.67</v>
      </c>
    </row>
    <row r="113" spans="1:5" ht="45" x14ac:dyDescent="0.25">
      <c r="A113" s="8">
        <v>18284</v>
      </c>
      <c r="B113" s="8" t="s">
        <v>184</v>
      </c>
      <c r="C113" s="8" t="s">
        <v>185</v>
      </c>
      <c r="D113" s="9">
        <v>1200000</v>
      </c>
      <c r="E113" s="9">
        <v>1550000</v>
      </c>
    </row>
    <row r="114" spans="1:5" ht="30" x14ac:dyDescent="0.25">
      <c r="A114" s="8">
        <v>100883</v>
      </c>
      <c r="B114" s="8" t="s">
        <v>186</v>
      </c>
      <c r="C114" s="8" t="s">
        <v>185</v>
      </c>
      <c r="D114" s="9">
        <v>3550000</v>
      </c>
      <c r="E114" s="9">
        <v>9062680</v>
      </c>
    </row>
    <row r="115" spans="1:5" x14ac:dyDescent="0.25">
      <c r="A115" s="8">
        <v>19468</v>
      </c>
      <c r="B115" s="8" t="s">
        <v>187</v>
      </c>
      <c r="C115" s="8" t="s">
        <v>188</v>
      </c>
      <c r="D115" s="9">
        <v>860094</v>
      </c>
      <c r="E115" s="9">
        <v>1345760</v>
      </c>
    </row>
    <row r="116" spans="1:5" ht="45" x14ac:dyDescent="0.25">
      <c r="A116" s="8">
        <v>101059</v>
      </c>
      <c r="B116" s="8" t="s">
        <v>189</v>
      </c>
      <c r="C116" s="8" t="s">
        <v>190</v>
      </c>
      <c r="D116" s="9">
        <v>1180000</v>
      </c>
      <c r="E116" s="9">
        <v>2450000</v>
      </c>
    </row>
    <row r="117" spans="1:5" ht="30" x14ac:dyDescent="0.25">
      <c r="A117" s="8">
        <v>19843</v>
      </c>
      <c r="B117" s="8" t="s">
        <v>191</v>
      </c>
      <c r="C117" s="8" t="s">
        <v>192</v>
      </c>
      <c r="D117" s="9">
        <v>759000</v>
      </c>
      <c r="E117" s="9">
        <v>1288000</v>
      </c>
    </row>
    <row r="118" spans="1:5" ht="60" x14ac:dyDescent="0.25">
      <c r="A118" s="8">
        <v>100097</v>
      </c>
      <c r="B118" s="8" t="s">
        <v>193</v>
      </c>
      <c r="C118" s="8" t="s">
        <v>192</v>
      </c>
      <c r="D118" s="9">
        <v>504435</v>
      </c>
      <c r="E118" s="9">
        <v>2214581.25</v>
      </c>
    </row>
    <row r="119" spans="1:5" x14ac:dyDescent="0.25">
      <c r="A119" s="8">
        <v>19925</v>
      </c>
      <c r="B119" s="8" t="s">
        <v>194</v>
      </c>
      <c r="C119" s="8" t="s">
        <v>195</v>
      </c>
      <c r="D119" s="9">
        <v>143000</v>
      </c>
      <c r="E119" s="9">
        <v>168000</v>
      </c>
    </row>
    <row r="120" spans="1:5" ht="30" x14ac:dyDescent="0.25">
      <c r="A120" s="8">
        <v>101015</v>
      </c>
      <c r="B120" s="8" t="s">
        <v>196</v>
      </c>
      <c r="C120" s="8" t="s">
        <v>197</v>
      </c>
      <c r="D120" s="9">
        <v>35785.08</v>
      </c>
      <c r="E120" s="9">
        <v>43857.08</v>
      </c>
    </row>
    <row r="121" spans="1:5" ht="45" x14ac:dyDescent="0.25">
      <c r="A121" s="8">
        <v>100639</v>
      </c>
      <c r="B121" s="8" t="s">
        <v>198</v>
      </c>
      <c r="C121" s="8" t="s">
        <v>199</v>
      </c>
      <c r="D121" s="9">
        <v>1096644.32</v>
      </c>
      <c r="E121" s="9">
        <v>2368729.33</v>
      </c>
    </row>
    <row r="122" spans="1:5" ht="30" x14ac:dyDescent="0.25">
      <c r="A122" s="8">
        <v>100688</v>
      </c>
      <c r="B122" s="8" t="s">
        <v>200</v>
      </c>
      <c r="C122" s="8" t="s">
        <v>199</v>
      </c>
      <c r="D122" s="9">
        <v>1791742</v>
      </c>
      <c r="E122" s="9">
        <v>4580300.5</v>
      </c>
    </row>
    <row r="123" spans="1:5" ht="30" x14ac:dyDescent="0.25">
      <c r="A123" s="8">
        <v>100974</v>
      </c>
      <c r="B123" s="8" t="s">
        <v>201</v>
      </c>
      <c r="C123" s="8" t="s">
        <v>202</v>
      </c>
      <c r="D123" s="9">
        <v>600000</v>
      </c>
      <c r="E123" s="9">
        <v>1750000</v>
      </c>
    </row>
    <row r="124" spans="1:5" ht="45" x14ac:dyDescent="0.25">
      <c r="A124" s="8">
        <v>19607</v>
      </c>
      <c r="B124" s="8" t="s">
        <v>203</v>
      </c>
      <c r="C124" s="8" t="s">
        <v>204</v>
      </c>
      <c r="D124" s="9">
        <v>260000</v>
      </c>
      <c r="E124" s="9">
        <v>450000</v>
      </c>
    </row>
    <row r="125" spans="1:5" x14ac:dyDescent="0.25">
      <c r="A125" s="8">
        <v>101010</v>
      </c>
      <c r="B125" s="8" t="s">
        <v>205</v>
      </c>
      <c r="C125" s="8" t="s">
        <v>206</v>
      </c>
      <c r="D125" s="9">
        <v>723943</v>
      </c>
      <c r="E125" s="9">
        <v>3939808</v>
      </c>
    </row>
    <row r="126" spans="1:5" x14ac:dyDescent="0.25">
      <c r="A126" s="8">
        <v>19860</v>
      </c>
      <c r="B126" s="8" t="s">
        <v>207</v>
      </c>
      <c r="C126" s="8" t="s">
        <v>208</v>
      </c>
      <c r="D126" s="9">
        <v>45000</v>
      </c>
      <c r="E126" s="9">
        <v>76000</v>
      </c>
    </row>
    <row r="127" spans="1:5" x14ac:dyDescent="0.25">
      <c r="A127" s="8">
        <v>19762</v>
      </c>
      <c r="B127" s="8" t="s">
        <v>209</v>
      </c>
      <c r="C127" s="8" t="s">
        <v>210</v>
      </c>
      <c r="D127" s="9">
        <v>535200</v>
      </c>
      <c r="E127" s="9">
        <v>722470</v>
      </c>
    </row>
    <row r="128" spans="1:5" x14ac:dyDescent="0.25">
      <c r="A128" s="8">
        <v>19764</v>
      </c>
      <c r="B128" s="8" t="s">
        <v>211</v>
      </c>
      <c r="C128" s="8" t="s">
        <v>210</v>
      </c>
      <c r="D128" s="9">
        <v>1455466</v>
      </c>
      <c r="E128" s="9">
        <v>2041926</v>
      </c>
    </row>
    <row r="129" spans="1:5" x14ac:dyDescent="0.25">
      <c r="A129" s="8">
        <v>100870</v>
      </c>
      <c r="B129" s="8" t="s">
        <v>212</v>
      </c>
      <c r="C129" s="8" t="s">
        <v>213</v>
      </c>
      <c r="D129" s="9">
        <v>156313</v>
      </c>
      <c r="E129" s="9">
        <v>169063</v>
      </c>
    </row>
    <row r="130" spans="1:5" x14ac:dyDescent="0.25">
      <c r="A130" s="8">
        <v>100872</v>
      </c>
      <c r="B130" s="8" t="s">
        <v>214</v>
      </c>
      <c r="C130" s="8" t="s">
        <v>213</v>
      </c>
      <c r="D130" s="9">
        <v>523823</v>
      </c>
      <c r="E130" s="9">
        <v>761723</v>
      </c>
    </row>
    <row r="131" spans="1:5" x14ac:dyDescent="0.25">
      <c r="A131" s="8">
        <v>100874</v>
      </c>
      <c r="B131" s="8" t="s">
        <v>215</v>
      </c>
      <c r="C131" s="8" t="s">
        <v>213</v>
      </c>
      <c r="D131" s="9">
        <v>473158</v>
      </c>
      <c r="E131" s="9">
        <v>902518</v>
      </c>
    </row>
    <row r="132" spans="1:5" ht="45" x14ac:dyDescent="0.25">
      <c r="A132" s="8">
        <v>19151</v>
      </c>
      <c r="B132" s="8" t="s">
        <v>216</v>
      </c>
      <c r="C132" s="8" t="s">
        <v>217</v>
      </c>
      <c r="D132" s="9">
        <v>1300139.55</v>
      </c>
      <c r="E132" s="9">
        <v>2464175.5</v>
      </c>
    </row>
    <row r="133" spans="1:5" ht="45" x14ac:dyDescent="0.25">
      <c r="A133" s="8">
        <v>100059</v>
      </c>
      <c r="B133" s="8" t="s">
        <v>218</v>
      </c>
      <c r="C133" s="8" t="s">
        <v>217</v>
      </c>
      <c r="D133" s="9">
        <v>419338</v>
      </c>
      <c r="E133" s="9">
        <v>542911</v>
      </c>
    </row>
    <row r="134" spans="1:5" ht="30" x14ac:dyDescent="0.25">
      <c r="A134" s="8">
        <v>100745</v>
      </c>
      <c r="B134" s="8" t="s">
        <v>219</v>
      </c>
      <c r="C134" s="8" t="s">
        <v>217</v>
      </c>
      <c r="D134" s="9">
        <v>927903.71</v>
      </c>
      <c r="E134" s="9">
        <v>1355179.96</v>
      </c>
    </row>
    <row r="135" spans="1:5" ht="75" x14ac:dyDescent="0.25">
      <c r="A135" s="8">
        <v>18667</v>
      </c>
      <c r="B135" s="8" t="s">
        <v>220</v>
      </c>
      <c r="C135" s="8" t="s">
        <v>221</v>
      </c>
      <c r="D135" s="9">
        <v>1900000</v>
      </c>
      <c r="E135" s="9">
        <v>3500000</v>
      </c>
    </row>
    <row r="136" spans="1:5" ht="75" x14ac:dyDescent="0.25">
      <c r="A136" s="8">
        <v>17957</v>
      </c>
      <c r="B136" s="8" t="s">
        <v>222</v>
      </c>
      <c r="C136" s="8" t="s">
        <v>223</v>
      </c>
      <c r="D136" s="9">
        <v>650000</v>
      </c>
      <c r="E136" s="9">
        <v>1300000</v>
      </c>
    </row>
    <row r="137" spans="1:5" ht="75" x14ac:dyDescent="0.25">
      <c r="A137" s="8">
        <v>17958</v>
      </c>
      <c r="B137" s="8" t="s">
        <v>224</v>
      </c>
      <c r="C137" s="8" t="s">
        <v>223</v>
      </c>
      <c r="D137" s="9">
        <v>226145</v>
      </c>
      <c r="E137" s="9">
        <v>614945</v>
      </c>
    </row>
    <row r="138" spans="1:5" ht="45" x14ac:dyDescent="0.25">
      <c r="A138" s="8">
        <v>100366</v>
      </c>
      <c r="B138" s="8" t="s">
        <v>225</v>
      </c>
      <c r="C138" s="8" t="s">
        <v>223</v>
      </c>
      <c r="D138" s="9">
        <v>408040</v>
      </c>
      <c r="E138" s="9">
        <v>1750000</v>
      </c>
    </row>
    <row r="139" spans="1:5" ht="45" x14ac:dyDescent="0.25">
      <c r="A139" s="8">
        <v>100431</v>
      </c>
      <c r="B139" s="8" t="s">
        <v>226</v>
      </c>
      <c r="C139" s="8" t="s">
        <v>223</v>
      </c>
      <c r="D139" s="9">
        <v>755175</v>
      </c>
      <c r="E139" s="9">
        <v>1231210</v>
      </c>
    </row>
    <row r="140" spans="1:5" ht="30" x14ac:dyDescent="0.25">
      <c r="A140" s="8">
        <v>100433</v>
      </c>
      <c r="B140" s="8" t="s">
        <v>227</v>
      </c>
      <c r="C140" s="8" t="s">
        <v>223</v>
      </c>
      <c r="D140" s="9">
        <v>262750</v>
      </c>
      <c r="E140" s="9">
        <v>421250</v>
      </c>
    </row>
    <row r="141" spans="1:5" ht="75" x14ac:dyDescent="0.25">
      <c r="A141" s="8">
        <v>100630</v>
      </c>
      <c r="B141" s="8" t="s">
        <v>228</v>
      </c>
      <c r="C141" s="8" t="s">
        <v>223</v>
      </c>
      <c r="D141" s="9">
        <v>153524.07999999999</v>
      </c>
      <c r="E141" s="9">
        <v>289597.99</v>
      </c>
    </row>
    <row r="142" spans="1:5" x14ac:dyDescent="0.25">
      <c r="A142" s="8">
        <v>101013</v>
      </c>
      <c r="B142" s="8" t="s">
        <v>229</v>
      </c>
      <c r="C142" s="8" t="s">
        <v>230</v>
      </c>
      <c r="D142" s="9">
        <v>1521975</v>
      </c>
      <c r="E142" s="9">
        <v>2400000</v>
      </c>
    </row>
    <row r="143" spans="1:5" ht="30" x14ac:dyDescent="0.25">
      <c r="A143" s="8">
        <v>100321</v>
      </c>
      <c r="B143" s="8" t="s">
        <v>231</v>
      </c>
      <c r="C143" s="8" t="s">
        <v>232</v>
      </c>
      <c r="D143" s="9">
        <v>513292.97</v>
      </c>
      <c r="E143" s="9">
        <v>650000</v>
      </c>
    </row>
    <row r="144" spans="1:5" ht="45" x14ac:dyDescent="0.25">
      <c r="A144" s="8">
        <v>100341</v>
      </c>
      <c r="B144" s="8" t="s">
        <v>233</v>
      </c>
      <c r="C144" s="8" t="s">
        <v>232</v>
      </c>
      <c r="D144" s="9">
        <v>292000</v>
      </c>
      <c r="E144" s="9">
        <v>471330</v>
      </c>
    </row>
    <row r="145" spans="1:5" x14ac:dyDescent="0.25">
      <c r="A145" s="8">
        <v>100209</v>
      </c>
      <c r="B145" s="8" t="s">
        <v>234</v>
      </c>
      <c r="C145" s="8" t="s">
        <v>235</v>
      </c>
      <c r="D145" s="9">
        <v>167000</v>
      </c>
      <c r="E145" s="9">
        <v>278000</v>
      </c>
    </row>
    <row r="146" spans="1:5" x14ac:dyDescent="0.25">
      <c r="A146" s="8">
        <v>101035</v>
      </c>
      <c r="B146" s="8" t="s">
        <v>236</v>
      </c>
      <c r="C146" s="8" t="s">
        <v>235</v>
      </c>
      <c r="D146" s="9">
        <v>840443</v>
      </c>
      <c r="E146" s="9">
        <v>1337243</v>
      </c>
    </row>
    <row r="147" spans="1:5" ht="30" x14ac:dyDescent="0.25">
      <c r="A147" s="8">
        <v>100243</v>
      </c>
      <c r="B147" s="8" t="s">
        <v>237</v>
      </c>
      <c r="C147" s="8" t="s">
        <v>238</v>
      </c>
      <c r="D147" s="9">
        <v>844000</v>
      </c>
      <c r="E147" s="9">
        <v>1195000</v>
      </c>
    </row>
    <row r="148" spans="1:5" ht="45" x14ac:dyDescent="0.25">
      <c r="A148" s="8">
        <v>100756</v>
      </c>
      <c r="B148" s="8" t="s">
        <v>239</v>
      </c>
      <c r="C148" s="8" t="s">
        <v>240</v>
      </c>
      <c r="D148" s="9">
        <v>365400</v>
      </c>
      <c r="E148" s="9">
        <v>609000</v>
      </c>
    </row>
    <row r="149" spans="1:5" ht="30" x14ac:dyDescent="0.25">
      <c r="A149" s="8">
        <v>101004</v>
      </c>
      <c r="B149" s="8" t="s">
        <v>241</v>
      </c>
      <c r="C149" s="8" t="s">
        <v>242</v>
      </c>
      <c r="D149" s="9">
        <v>110000</v>
      </c>
      <c r="E149" s="9">
        <v>130000</v>
      </c>
    </row>
    <row r="150" spans="1:5" ht="30" x14ac:dyDescent="0.25">
      <c r="A150" s="8">
        <v>101007</v>
      </c>
      <c r="B150" s="8" t="s">
        <v>243</v>
      </c>
      <c r="C150" s="8" t="s">
        <v>242</v>
      </c>
      <c r="D150" s="9">
        <v>1100000</v>
      </c>
      <c r="E150" s="9">
        <v>1400000</v>
      </c>
    </row>
    <row r="151" spans="1:5" x14ac:dyDescent="0.25">
      <c r="A151" s="8">
        <v>100987</v>
      </c>
      <c r="B151" s="8" t="s">
        <v>244</v>
      </c>
      <c r="C151" s="8" t="s">
        <v>245</v>
      </c>
      <c r="D151" s="9">
        <v>402438.8</v>
      </c>
      <c r="E151" s="9">
        <v>885510.15</v>
      </c>
    </row>
    <row r="152" spans="1:5" ht="30" x14ac:dyDescent="0.25">
      <c r="A152" s="8">
        <v>101009</v>
      </c>
      <c r="B152" s="8" t="s">
        <v>246</v>
      </c>
      <c r="C152" s="8" t="s">
        <v>245</v>
      </c>
      <c r="D152" s="9">
        <v>242722.29</v>
      </c>
      <c r="E152" s="9">
        <v>778919.36</v>
      </c>
    </row>
    <row r="153" spans="1:5" ht="30" x14ac:dyDescent="0.25">
      <c r="A153" s="8">
        <v>100730</v>
      </c>
      <c r="B153" s="8" t="s">
        <v>247</v>
      </c>
      <c r="C153" s="8" t="s">
        <v>248</v>
      </c>
      <c r="D153" s="9">
        <v>747344</v>
      </c>
      <c r="E153" s="9">
        <v>996314</v>
      </c>
    </row>
    <row r="154" spans="1:5" x14ac:dyDescent="0.25">
      <c r="A154" s="8">
        <v>796</v>
      </c>
      <c r="B154" s="8" t="s">
        <v>249</v>
      </c>
      <c r="C154" s="8" t="s">
        <v>250</v>
      </c>
      <c r="D154" s="9">
        <v>2078643</v>
      </c>
      <c r="E154" s="9">
        <v>3062837</v>
      </c>
    </row>
    <row r="155" spans="1:5" ht="30" x14ac:dyDescent="0.25">
      <c r="A155" s="8">
        <v>101028</v>
      </c>
      <c r="B155" s="8" t="s">
        <v>251</v>
      </c>
      <c r="C155" s="8" t="s">
        <v>252</v>
      </c>
      <c r="D155" s="9">
        <v>620014</v>
      </c>
      <c r="E155" s="9">
        <v>976324</v>
      </c>
    </row>
    <row r="156" spans="1:5" x14ac:dyDescent="0.25">
      <c r="A156" s="8">
        <v>101012</v>
      </c>
      <c r="B156" s="8" t="s">
        <v>253</v>
      </c>
      <c r="C156" s="8" t="s">
        <v>254</v>
      </c>
      <c r="D156" s="9">
        <v>200000</v>
      </c>
      <c r="E156" s="9">
        <v>250000</v>
      </c>
    </row>
    <row r="157" spans="1:5" ht="30" x14ac:dyDescent="0.25">
      <c r="A157" s="8">
        <v>101016</v>
      </c>
      <c r="B157" s="8" t="s">
        <v>255</v>
      </c>
      <c r="C157" s="8" t="s">
        <v>254</v>
      </c>
      <c r="D157" s="9">
        <v>130000</v>
      </c>
      <c r="E157" s="9">
        <v>290000</v>
      </c>
    </row>
    <row r="158" spans="1:5" x14ac:dyDescent="0.25">
      <c r="A158" s="8">
        <v>100195</v>
      </c>
      <c r="B158" s="8" t="s">
        <v>256</v>
      </c>
      <c r="C158" s="8" t="s">
        <v>257</v>
      </c>
      <c r="D158" s="9">
        <v>264590</v>
      </c>
      <c r="E158" s="9">
        <v>489753.32</v>
      </c>
    </row>
    <row r="159" spans="1:5" x14ac:dyDescent="0.25">
      <c r="A159" s="8">
        <v>100735</v>
      </c>
      <c r="B159" s="8" t="s">
        <v>258</v>
      </c>
      <c r="C159" s="8" t="s">
        <v>259</v>
      </c>
      <c r="D159" s="9">
        <v>450567</v>
      </c>
      <c r="E159" s="9">
        <v>503727</v>
      </c>
    </row>
    <row r="160" spans="1:5" ht="75" x14ac:dyDescent="0.25">
      <c r="A160" s="8">
        <v>16833</v>
      </c>
      <c r="B160" s="8" t="s">
        <v>260</v>
      </c>
      <c r="C160" s="8" t="s">
        <v>261</v>
      </c>
      <c r="D160" s="9">
        <v>7127132</v>
      </c>
      <c r="E160" s="9">
        <v>8381532</v>
      </c>
    </row>
    <row r="161" spans="1:5" ht="30" x14ac:dyDescent="0.25">
      <c r="A161" s="8">
        <v>100635</v>
      </c>
      <c r="B161" s="8" t="s">
        <v>262</v>
      </c>
      <c r="C161" s="8" t="s">
        <v>261</v>
      </c>
      <c r="D161" s="9">
        <v>3465809</v>
      </c>
      <c r="E161" s="9">
        <v>4821256</v>
      </c>
    </row>
    <row r="162" spans="1:5" ht="30" x14ac:dyDescent="0.25">
      <c r="A162" s="8">
        <v>100998</v>
      </c>
      <c r="B162" s="8" t="s">
        <v>263</v>
      </c>
      <c r="C162" s="8" t="s">
        <v>264</v>
      </c>
      <c r="D162" s="9">
        <v>443748.9</v>
      </c>
      <c r="E162" s="9">
        <v>2531012.7200000002</v>
      </c>
    </row>
    <row r="163" spans="1:5" ht="30" x14ac:dyDescent="0.25">
      <c r="A163" s="8">
        <v>15737</v>
      </c>
      <c r="B163" s="8" t="s">
        <v>265</v>
      </c>
      <c r="C163" s="8" t="s">
        <v>266</v>
      </c>
      <c r="D163" s="9">
        <v>200140.79999999999</v>
      </c>
      <c r="E163" s="9">
        <v>352873.2</v>
      </c>
    </row>
    <row r="164" spans="1:5" x14ac:dyDescent="0.25">
      <c r="A164" s="8">
        <v>101049</v>
      </c>
      <c r="B164" s="8" t="s">
        <v>267</v>
      </c>
      <c r="C164" s="8" t="s">
        <v>268</v>
      </c>
      <c r="D164" s="9">
        <v>202656</v>
      </c>
      <c r="E164" s="9">
        <v>256711</v>
      </c>
    </row>
    <row r="165" spans="1:5" ht="45" x14ac:dyDescent="0.25">
      <c r="A165" s="8">
        <v>100252</v>
      </c>
      <c r="B165" s="8" t="s">
        <v>269</v>
      </c>
      <c r="C165" s="8" t="s">
        <v>270</v>
      </c>
      <c r="D165" s="9">
        <v>269375</v>
      </c>
      <c r="E165" s="9">
        <v>424250</v>
      </c>
    </row>
    <row r="166" spans="1:5" x14ac:dyDescent="0.25">
      <c r="A166" s="8">
        <v>100920</v>
      </c>
      <c r="B166" s="8" t="s">
        <v>271</v>
      </c>
      <c r="C166" s="8" t="s">
        <v>272</v>
      </c>
      <c r="D166" s="9">
        <v>100000</v>
      </c>
      <c r="E166" s="9">
        <v>200000</v>
      </c>
    </row>
    <row r="167" spans="1:5" ht="30" x14ac:dyDescent="0.25">
      <c r="A167" s="8">
        <v>100045</v>
      </c>
      <c r="B167" s="8" t="s">
        <v>273</v>
      </c>
      <c r="C167" s="8" t="s">
        <v>274</v>
      </c>
      <c r="D167" s="9">
        <v>455758</v>
      </c>
      <c r="E167" s="9">
        <v>831943</v>
      </c>
    </row>
    <row r="168" spans="1:5" x14ac:dyDescent="0.25">
      <c r="A168" s="8">
        <v>101041</v>
      </c>
      <c r="B168" s="8" t="s">
        <v>275</v>
      </c>
      <c r="C168" s="8" t="s">
        <v>276</v>
      </c>
      <c r="D168" s="9">
        <v>100000</v>
      </c>
      <c r="E168" s="9">
        <v>150000</v>
      </c>
    </row>
    <row r="169" spans="1:5" ht="60" x14ac:dyDescent="0.25">
      <c r="A169" s="8">
        <v>3430</v>
      </c>
      <c r="B169" s="8" t="s">
        <v>277</v>
      </c>
      <c r="C169" s="8" t="s">
        <v>278</v>
      </c>
      <c r="D169" s="9">
        <v>827854.29</v>
      </c>
      <c r="E169" s="9">
        <v>1447270.29</v>
      </c>
    </row>
    <row r="170" spans="1:5" x14ac:dyDescent="0.25">
      <c r="A170" s="8">
        <v>100995</v>
      </c>
      <c r="B170" s="8" t="s">
        <v>279</v>
      </c>
      <c r="C170" s="8" t="s">
        <v>280</v>
      </c>
      <c r="D170" s="9">
        <v>278000</v>
      </c>
      <c r="E170" s="9">
        <v>478000</v>
      </c>
    </row>
    <row r="171" spans="1:5" ht="30" x14ac:dyDescent="0.25">
      <c r="A171" s="8">
        <v>101042</v>
      </c>
      <c r="B171" s="8" t="s">
        <v>281</v>
      </c>
      <c r="C171" s="8" t="s">
        <v>282</v>
      </c>
      <c r="D171" s="9">
        <v>75000</v>
      </c>
      <c r="E171" s="9">
        <v>100000</v>
      </c>
    </row>
    <row r="172" spans="1:5" ht="30" x14ac:dyDescent="0.25">
      <c r="A172" s="8">
        <v>101044</v>
      </c>
      <c r="B172" s="8" t="s">
        <v>283</v>
      </c>
      <c r="C172" s="8" t="s">
        <v>282</v>
      </c>
      <c r="D172" s="9">
        <v>1058050</v>
      </c>
      <c r="E172" s="9">
        <v>1771960</v>
      </c>
    </row>
    <row r="173" spans="1:5" ht="60" x14ac:dyDescent="0.25">
      <c r="A173" s="8">
        <v>18898</v>
      </c>
      <c r="B173" s="8" t="s">
        <v>284</v>
      </c>
      <c r="C173" s="8" t="s">
        <v>285</v>
      </c>
      <c r="D173" s="9">
        <v>670000</v>
      </c>
      <c r="E173" s="9">
        <v>1162000</v>
      </c>
    </row>
    <row r="174" spans="1:5" x14ac:dyDescent="0.25">
      <c r="A174" s="8">
        <v>19412</v>
      </c>
      <c r="B174" s="8" t="s">
        <v>286</v>
      </c>
      <c r="C174" s="8" t="s">
        <v>287</v>
      </c>
      <c r="D174" s="9">
        <v>640000</v>
      </c>
      <c r="E174" s="9">
        <v>960000</v>
      </c>
    </row>
    <row r="175" spans="1:5" x14ac:dyDescent="0.25">
      <c r="A175" s="8">
        <v>19927</v>
      </c>
      <c r="B175" s="8" t="s">
        <v>288</v>
      </c>
      <c r="C175" s="8" t="s">
        <v>287</v>
      </c>
      <c r="D175" s="9">
        <v>3400000</v>
      </c>
      <c r="E175" s="9">
        <v>5200000</v>
      </c>
    </row>
    <row r="176" spans="1:5" ht="30" x14ac:dyDescent="0.25">
      <c r="A176" s="8">
        <v>19602</v>
      </c>
      <c r="B176" s="8" t="s">
        <v>289</v>
      </c>
      <c r="C176" s="8" t="s">
        <v>290</v>
      </c>
      <c r="D176" s="9">
        <v>2525406</v>
      </c>
      <c r="E176" s="9">
        <v>3266406</v>
      </c>
    </row>
    <row r="177" spans="1:5" ht="30" x14ac:dyDescent="0.25">
      <c r="A177" s="8">
        <v>7734</v>
      </c>
      <c r="B177" s="8" t="s">
        <v>291</v>
      </c>
      <c r="C177" s="8" t="s">
        <v>292</v>
      </c>
      <c r="D177" s="9">
        <v>1725057</v>
      </c>
      <c r="E177" s="9">
        <v>2014187</v>
      </c>
    </row>
    <row r="178" spans="1:5" x14ac:dyDescent="0.25">
      <c r="A178" s="8">
        <v>100027</v>
      </c>
      <c r="B178" s="8" t="s">
        <v>293</v>
      </c>
      <c r="C178" s="8" t="s">
        <v>292</v>
      </c>
      <c r="D178" s="9">
        <v>224692</v>
      </c>
      <c r="E178" s="9">
        <v>249682</v>
      </c>
    </row>
    <row r="179" spans="1:5" ht="45" x14ac:dyDescent="0.25">
      <c r="A179" s="8">
        <v>100992</v>
      </c>
      <c r="B179" s="8" t="s">
        <v>294</v>
      </c>
      <c r="C179" s="8" t="s">
        <v>295</v>
      </c>
      <c r="D179" s="9">
        <v>155000</v>
      </c>
      <c r="E179" s="9">
        <v>625000</v>
      </c>
    </row>
    <row r="180" spans="1:5" ht="30" x14ac:dyDescent="0.25">
      <c r="A180" s="8">
        <v>101055</v>
      </c>
      <c r="B180" s="8" t="s">
        <v>296</v>
      </c>
      <c r="C180" s="8" t="s">
        <v>297</v>
      </c>
      <c r="D180" s="9">
        <v>589620.80000000005</v>
      </c>
      <c r="E180" s="9">
        <v>1095826.45</v>
      </c>
    </row>
    <row r="181" spans="1:5" ht="30" x14ac:dyDescent="0.25">
      <c r="A181" s="8">
        <v>100032</v>
      </c>
      <c r="B181" s="8" t="s">
        <v>298</v>
      </c>
      <c r="C181" s="8" t="s">
        <v>299</v>
      </c>
      <c r="D181" s="9">
        <v>382222</v>
      </c>
      <c r="E181" s="9">
        <v>439242</v>
      </c>
    </row>
    <row r="182" spans="1:5" x14ac:dyDescent="0.25">
      <c r="A182" s="8">
        <v>101021</v>
      </c>
      <c r="B182" s="8" t="s">
        <v>300</v>
      </c>
      <c r="C182" s="8" t="s">
        <v>299</v>
      </c>
      <c r="D182" s="9">
        <v>78813</v>
      </c>
      <c r="E182" s="9">
        <v>193113</v>
      </c>
    </row>
    <row r="183" spans="1:5" ht="45" x14ac:dyDescent="0.25">
      <c r="A183" s="8">
        <v>100298</v>
      </c>
      <c r="B183" s="8" t="s">
        <v>301</v>
      </c>
      <c r="C183" s="8" t="s">
        <v>302</v>
      </c>
      <c r="D183" s="9">
        <v>1154234</v>
      </c>
      <c r="E183" s="9">
        <v>1950728</v>
      </c>
    </row>
    <row r="184" spans="1:5" x14ac:dyDescent="0.25">
      <c r="A184" s="10"/>
      <c r="B184" s="10"/>
      <c r="C184" s="10"/>
      <c r="D184" s="11"/>
      <c r="E184" s="11"/>
    </row>
    <row r="185" spans="1:5" x14ac:dyDescent="0.25">
      <c r="B185" s="15" t="s">
        <v>303</v>
      </c>
      <c r="C185" s="15"/>
      <c r="D185" s="3">
        <f>SUM(D4:D183)</f>
        <v>158202374.86000001</v>
      </c>
      <c r="E185" s="3">
        <f>SUM(E4:E183)</f>
        <v>291256072.38000005</v>
      </c>
    </row>
    <row r="186" spans="1:5" x14ac:dyDescent="0.25">
      <c r="C186" s="2" t="s">
        <v>304</v>
      </c>
      <c r="D186" s="3">
        <v>180</v>
      </c>
    </row>
    <row r="187" spans="1:5" ht="238.15" customHeight="1" x14ac:dyDescent="0.25">
      <c r="A187" s="16" t="s">
        <v>305</v>
      </c>
      <c r="B187" s="16"/>
      <c r="C187" s="16"/>
      <c r="D187" s="16"/>
      <c r="E187" s="16"/>
    </row>
  </sheetData>
  <autoFilter ref="A3:E183" xr:uid="{3C2DC08C-9650-43EF-AC20-66E79E669CF2}">
    <sortState xmlns:xlrd2="http://schemas.microsoft.com/office/spreadsheetml/2017/richdata2" ref="A4:E183">
      <sortCondition ref="C3:C183"/>
    </sortState>
  </autoFilter>
  <mergeCells count="3">
    <mergeCell ref="A1:E2"/>
    <mergeCell ref="B185:C185"/>
    <mergeCell ref="A187:E187"/>
  </mergeCells>
  <pageMargins left="0.23622047244094491" right="0.23622047244094491"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D27B6-C915-4174-A86B-1FA4E12350C6}">
  <dimension ref="A1:E45"/>
  <sheetViews>
    <sheetView workbookViewId="0"/>
  </sheetViews>
  <sheetFormatPr defaultRowHeight="15" x14ac:dyDescent="0.25"/>
  <cols>
    <col min="2" max="2" width="31.85546875" customWidth="1"/>
    <col min="3" max="3" width="19.140625" customWidth="1"/>
    <col min="4" max="4" width="16.28515625" customWidth="1"/>
    <col min="5" max="5" width="15.7109375" customWidth="1"/>
  </cols>
  <sheetData>
    <row r="1" spans="1:5" ht="30" x14ac:dyDescent="0.25">
      <c r="A1" s="6" t="s">
        <v>1</v>
      </c>
      <c r="B1" s="6" t="s">
        <v>2</v>
      </c>
      <c r="C1" s="6" t="s">
        <v>3</v>
      </c>
      <c r="D1" s="7" t="s">
        <v>4</v>
      </c>
      <c r="E1" s="7" t="s">
        <v>5</v>
      </c>
    </row>
    <row r="2" spans="1:5" ht="30" x14ac:dyDescent="0.25">
      <c r="A2" s="8">
        <v>3049</v>
      </c>
      <c r="B2" s="8" t="s">
        <v>14</v>
      </c>
      <c r="C2" s="8" t="s">
        <v>15</v>
      </c>
      <c r="D2" s="9">
        <v>4114258</v>
      </c>
      <c r="E2" s="9">
        <v>5960031</v>
      </c>
    </row>
    <row r="3" spans="1:5" ht="30" x14ac:dyDescent="0.25">
      <c r="A3" s="8">
        <v>100701</v>
      </c>
      <c r="B3" s="8" t="s">
        <v>34</v>
      </c>
      <c r="C3" s="8" t="s">
        <v>35</v>
      </c>
      <c r="D3" s="9">
        <v>1096188</v>
      </c>
      <c r="E3" s="9">
        <v>1601428</v>
      </c>
    </row>
    <row r="4" spans="1:5" ht="91.5" customHeight="1" x14ac:dyDescent="0.25">
      <c r="A4" s="8">
        <v>100742</v>
      </c>
      <c r="B4" s="8" t="s">
        <v>36</v>
      </c>
      <c r="C4" s="8" t="s">
        <v>35</v>
      </c>
      <c r="D4" s="9">
        <v>2297367</v>
      </c>
      <c r="E4" s="9">
        <v>2706192</v>
      </c>
    </row>
    <row r="5" spans="1:5" x14ac:dyDescent="0.25">
      <c r="A5" s="8">
        <v>100926</v>
      </c>
      <c r="B5" s="8" t="s">
        <v>37</v>
      </c>
      <c r="C5" s="8" t="s">
        <v>35</v>
      </c>
      <c r="D5" s="9">
        <v>377777</v>
      </c>
      <c r="E5" s="9">
        <v>528222</v>
      </c>
    </row>
    <row r="6" spans="1:5" x14ac:dyDescent="0.25">
      <c r="A6" s="8">
        <v>100177</v>
      </c>
      <c r="B6" s="8" t="s">
        <v>42</v>
      </c>
      <c r="C6" s="8" t="s">
        <v>43</v>
      </c>
      <c r="D6" s="9">
        <v>634838</v>
      </c>
      <c r="E6" s="9">
        <v>1261000</v>
      </c>
    </row>
    <row r="7" spans="1:5" x14ac:dyDescent="0.25">
      <c r="A7" s="8">
        <v>100225</v>
      </c>
      <c r="B7" s="8" t="s">
        <v>52</v>
      </c>
      <c r="C7" s="8" t="s">
        <v>53</v>
      </c>
      <c r="D7" s="9">
        <v>570489</v>
      </c>
      <c r="E7" s="9">
        <v>1357560</v>
      </c>
    </row>
    <row r="8" spans="1:5" ht="30" x14ac:dyDescent="0.25">
      <c r="A8" s="8">
        <v>100896</v>
      </c>
      <c r="B8" s="8" t="s">
        <v>78</v>
      </c>
      <c r="C8" s="8" t="s">
        <v>79</v>
      </c>
      <c r="D8" s="9">
        <v>1038275</v>
      </c>
      <c r="E8" s="9">
        <v>6746738</v>
      </c>
    </row>
    <row r="9" spans="1:5" x14ac:dyDescent="0.25">
      <c r="A9" s="8">
        <v>100485</v>
      </c>
      <c r="B9" s="8" t="s">
        <v>84</v>
      </c>
      <c r="C9" s="8" t="s">
        <v>85</v>
      </c>
      <c r="D9" s="9">
        <v>2400350</v>
      </c>
      <c r="E9" s="9">
        <v>3117938</v>
      </c>
    </row>
    <row r="10" spans="1:5" x14ac:dyDescent="0.25">
      <c r="A10" s="8">
        <v>17507</v>
      </c>
      <c r="B10" s="8" t="s">
        <v>92</v>
      </c>
      <c r="C10" s="8" t="s">
        <v>93</v>
      </c>
      <c r="D10" s="9">
        <v>2048969</v>
      </c>
      <c r="E10" s="9">
        <v>4048098</v>
      </c>
    </row>
    <row r="11" spans="1:5" ht="30" x14ac:dyDescent="0.25">
      <c r="A11" s="8">
        <v>100265</v>
      </c>
      <c r="B11" s="8" t="s">
        <v>94</v>
      </c>
      <c r="C11" s="8" t="s">
        <v>93</v>
      </c>
      <c r="D11" s="9">
        <v>1028756</v>
      </c>
      <c r="E11" s="9">
        <v>1200522</v>
      </c>
    </row>
    <row r="12" spans="1:5" x14ac:dyDescent="0.25">
      <c r="A12" s="8">
        <v>101056</v>
      </c>
      <c r="B12" s="8" t="s">
        <v>102</v>
      </c>
      <c r="C12" s="8" t="s">
        <v>103</v>
      </c>
      <c r="D12" s="9">
        <v>675588</v>
      </c>
      <c r="E12" s="9">
        <v>853408</v>
      </c>
    </row>
    <row r="13" spans="1:5" ht="30" x14ac:dyDescent="0.25">
      <c r="A13" s="8">
        <v>101078</v>
      </c>
      <c r="B13" s="8" t="s">
        <v>104</v>
      </c>
      <c r="C13" s="8" t="s">
        <v>103</v>
      </c>
      <c r="D13" s="9">
        <v>1181849</v>
      </c>
      <c r="E13" s="9">
        <v>1454849</v>
      </c>
    </row>
    <row r="14" spans="1:5" x14ac:dyDescent="0.25">
      <c r="A14" s="8">
        <v>100378</v>
      </c>
      <c r="B14" s="8" t="s">
        <v>108</v>
      </c>
      <c r="C14" s="8" t="s">
        <v>109</v>
      </c>
      <c r="D14" s="9">
        <v>1149963</v>
      </c>
      <c r="E14" s="9">
        <v>1346643</v>
      </c>
    </row>
    <row r="15" spans="1:5" x14ac:dyDescent="0.25">
      <c r="A15" s="8">
        <v>100744</v>
      </c>
      <c r="B15" s="8" t="s">
        <v>117</v>
      </c>
      <c r="C15" s="8" t="s">
        <v>118</v>
      </c>
      <c r="D15" s="9">
        <v>746513</v>
      </c>
      <c r="E15" s="9">
        <v>1049288</v>
      </c>
    </row>
    <row r="16" spans="1:5" x14ac:dyDescent="0.25">
      <c r="A16" s="8">
        <v>100749</v>
      </c>
      <c r="B16" s="8" t="s">
        <v>119</v>
      </c>
      <c r="C16" s="8" t="s">
        <v>118</v>
      </c>
      <c r="D16" s="9">
        <v>2190453</v>
      </c>
      <c r="E16" s="9">
        <v>2389098</v>
      </c>
    </row>
    <row r="17" spans="1:5" x14ac:dyDescent="0.25">
      <c r="A17" s="8">
        <v>101067</v>
      </c>
      <c r="B17" s="8" t="s">
        <v>120</v>
      </c>
      <c r="C17" s="8" t="s">
        <v>118</v>
      </c>
      <c r="D17" s="9">
        <v>618250</v>
      </c>
      <c r="E17" s="9">
        <v>790507</v>
      </c>
    </row>
    <row r="18" spans="1:5" x14ac:dyDescent="0.25">
      <c r="A18" s="8">
        <v>101069</v>
      </c>
      <c r="B18" s="8" t="s">
        <v>121</v>
      </c>
      <c r="C18" s="8" t="s">
        <v>118</v>
      </c>
      <c r="D18" s="9">
        <v>945531</v>
      </c>
      <c r="E18" s="9">
        <v>1336193</v>
      </c>
    </row>
    <row r="19" spans="1:5" ht="30" x14ac:dyDescent="0.25">
      <c r="A19" s="8">
        <v>18868</v>
      </c>
      <c r="B19" s="8" t="s">
        <v>122</v>
      </c>
      <c r="C19" s="8" t="s">
        <v>123</v>
      </c>
      <c r="D19" s="9">
        <v>305000</v>
      </c>
      <c r="E19" s="9">
        <v>445000</v>
      </c>
    </row>
    <row r="20" spans="1:5" ht="30" x14ac:dyDescent="0.25">
      <c r="A20" s="8">
        <v>19595</v>
      </c>
      <c r="B20" s="8" t="s">
        <v>124</v>
      </c>
      <c r="C20" s="8" t="s">
        <v>125</v>
      </c>
      <c r="D20" s="9">
        <v>510600</v>
      </c>
      <c r="E20" s="9">
        <v>546475</v>
      </c>
    </row>
    <row r="21" spans="1:5" ht="30" x14ac:dyDescent="0.25">
      <c r="A21" s="8">
        <v>100808</v>
      </c>
      <c r="B21" s="8" t="s">
        <v>126</v>
      </c>
      <c r="C21" s="8" t="s">
        <v>125</v>
      </c>
      <c r="D21" s="9">
        <v>972166</v>
      </c>
      <c r="E21" s="9">
        <v>1130186</v>
      </c>
    </row>
    <row r="22" spans="1:5" x14ac:dyDescent="0.25">
      <c r="A22" s="8">
        <v>100702</v>
      </c>
      <c r="B22" s="8" t="s">
        <v>161</v>
      </c>
      <c r="C22" s="8" t="s">
        <v>162</v>
      </c>
      <c r="D22" s="9">
        <v>2660400</v>
      </c>
      <c r="E22" s="9">
        <v>3390560</v>
      </c>
    </row>
    <row r="23" spans="1:5" x14ac:dyDescent="0.25">
      <c r="A23" s="8">
        <v>100851</v>
      </c>
      <c r="B23" s="8" t="s">
        <v>163</v>
      </c>
      <c r="C23" s="8" t="s">
        <v>162</v>
      </c>
      <c r="D23" s="9">
        <v>423898</v>
      </c>
      <c r="E23" s="9">
        <v>474586</v>
      </c>
    </row>
    <row r="24" spans="1:5" x14ac:dyDescent="0.25">
      <c r="A24" s="8">
        <v>100868</v>
      </c>
      <c r="B24" s="8" t="s">
        <v>164</v>
      </c>
      <c r="C24" s="8" t="s">
        <v>162</v>
      </c>
      <c r="D24" s="9">
        <v>1890900</v>
      </c>
      <c r="E24" s="9">
        <v>2360385</v>
      </c>
    </row>
    <row r="25" spans="1:5" x14ac:dyDescent="0.25">
      <c r="A25" s="8">
        <v>100356</v>
      </c>
      <c r="B25" s="8" t="s">
        <v>171</v>
      </c>
      <c r="C25" s="8" t="s">
        <v>172</v>
      </c>
      <c r="D25" s="9">
        <v>1360000</v>
      </c>
      <c r="E25" s="9">
        <v>3260000</v>
      </c>
    </row>
    <row r="26" spans="1:5" ht="30" x14ac:dyDescent="0.25">
      <c r="A26" s="8">
        <v>100359</v>
      </c>
      <c r="B26" s="8" t="s">
        <v>173</v>
      </c>
      <c r="C26" s="8" t="s">
        <v>172</v>
      </c>
      <c r="D26" s="9">
        <v>1005000</v>
      </c>
      <c r="E26" s="9">
        <v>2485000</v>
      </c>
    </row>
    <row r="27" spans="1:5" x14ac:dyDescent="0.25">
      <c r="A27" s="8">
        <v>100961</v>
      </c>
      <c r="B27" s="8" t="s">
        <v>176</v>
      </c>
      <c r="C27" s="8" t="s">
        <v>177</v>
      </c>
      <c r="D27" s="9">
        <v>163288</v>
      </c>
      <c r="E27" s="9">
        <v>214618</v>
      </c>
    </row>
    <row r="28" spans="1:5" x14ac:dyDescent="0.25">
      <c r="A28" s="8">
        <v>100208</v>
      </c>
      <c r="B28" s="8" t="s">
        <v>178</v>
      </c>
      <c r="C28" s="8" t="s">
        <v>179</v>
      </c>
      <c r="D28" s="9">
        <v>2206527</v>
      </c>
      <c r="E28" s="9">
        <v>3007887</v>
      </c>
    </row>
    <row r="29" spans="1:5" ht="30" x14ac:dyDescent="0.25">
      <c r="A29" s="8">
        <v>100962</v>
      </c>
      <c r="B29" s="8" t="s">
        <v>180</v>
      </c>
      <c r="C29" s="8" t="s">
        <v>179</v>
      </c>
      <c r="D29" s="9">
        <v>606350</v>
      </c>
      <c r="E29" s="9">
        <v>728690</v>
      </c>
    </row>
    <row r="30" spans="1:5" ht="30" x14ac:dyDescent="0.25">
      <c r="A30" s="8">
        <v>100963</v>
      </c>
      <c r="B30" s="8" t="s">
        <v>181</v>
      </c>
      <c r="C30" s="8" t="s">
        <v>179</v>
      </c>
      <c r="D30" s="9">
        <v>1323406</v>
      </c>
      <c r="E30" s="9">
        <v>1642501</v>
      </c>
    </row>
    <row r="31" spans="1:5" x14ac:dyDescent="0.25">
      <c r="A31" s="8">
        <v>19762</v>
      </c>
      <c r="B31" s="8" t="s">
        <v>209</v>
      </c>
      <c r="C31" s="8" t="s">
        <v>210</v>
      </c>
      <c r="D31" s="9">
        <v>535200</v>
      </c>
      <c r="E31" s="9">
        <v>722470</v>
      </c>
    </row>
    <row r="32" spans="1:5" x14ac:dyDescent="0.25">
      <c r="A32" s="8">
        <v>19764</v>
      </c>
      <c r="B32" s="8" t="s">
        <v>211</v>
      </c>
      <c r="C32" s="8" t="s">
        <v>210</v>
      </c>
      <c r="D32" s="9">
        <v>1455466</v>
      </c>
      <c r="E32" s="9">
        <v>2041926</v>
      </c>
    </row>
    <row r="33" spans="1:5" x14ac:dyDescent="0.25">
      <c r="A33" s="8">
        <v>100870</v>
      </c>
      <c r="B33" s="8" t="s">
        <v>212</v>
      </c>
      <c r="C33" s="8" t="s">
        <v>213</v>
      </c>
      <c r="D33" s="9">
        <v>156313</v>
      </c>
      <c r="E33" s="9">
        <v>169063</v>
      </c>
    </row>
    <row r="34" spans="1:5" ht="30" x14ac:dyDescent="0.25">
      <c r="A34" s="8">
        <v>100872</v>
      </c>
      <c r="B34" s="8" t="s">
        <v>214</v>
      </c>
      <c r="C34" s="8" t="s">
        <v>213</v>
      </c>
      <c r="D34" s="9">
        <v>523823</v>
      </c>
      <c r="E34" s="9">
        <v>761723</v>
      </c>
    </row>
    <row r="35" spans="1:5" ht="30" x14ac:dyDescent="0.25">
      <c r="A35" s="8">
        <v>100874</v>
      </c>
      <c r="B35" s="8" t="s">
        <v>215</v>
      </c>
      <c r="C35" s="8" t="s">
        <v>213</v>
      </c>
      <c r="D35" s="9">
        <v>473158</v>
      </c>
      <c r="E35" s="9">
        <v>902518</v>
      </c>
    </row>
    <row r="36" spans="1:5" x14ac:dyDescent="0.25">
      <c r="A36" s="8">
        <v>796</v>
      </c>
      <c r="B36" s="8" t="s">
        <v>249</v>
      </c>
      <c r="C36" s="8" t="s">
        <v>250</v>
      </c>
      <c r="D36" s="9">
        <v>2078643</v>
      </c>
      <c r="E36" s="9">
        <v>3062837</v>
      </c>
    </row>
    <row r="37" spans="1:5" ht="30" x14ac:dyDescent="0.25">
      <c r="A37" s="8">
        <v>100195</v>
      </c>
      <c r="B37" s="8" t="s">
        <v>256</v>
      </c>
      <c r="C37" s="8" t="s">
        <v>257</v>
      </c>
      <c r="D37" s="9">
        <v>264590</v>
      </c>
      <c r="E37" s="9">
        <v>489753.32</v>
      </c>
    </row>
    <row r="38" spans="1:5" ht="105" x14ac:dyDescent="0.25">
      <c r="A38" s="8">
        <v>16833</v>
      </c>
      <c r="B38" s="8" t="s">
        <v>260</v>
      </c>
      <c r="C38" s="8" t="s">
        <v>261</v>
      </c>
      <c r="D38" s="9">
        <v>7127132</v>
      </c>
      <c r="E38" s="9">
        <v>8381532</v>
      </c>
    </row>
    <row r="39" spans="1:5" ht="30" x14ac:dyDescent="0.25">
      <c r="A39" s="8">
        <v>100635</v>
      </c>
      <c r="B39" s="8" t="s">
        <v>262</v>
      </c>
      <c r="C39" s="8" t="s">
        <v>261</v>
      </c>
      <c r="D39" s="9">
        <v>3465809</v>
      </c>
      <c r="E39" s="9">
        <v>4821256</v>
      </c>
    </row>
    <row r="40" spans="1:5" x14ac:dyDescent="0.25">
      <c r="A40" s="8">
        <v>101049</v>
      </c>
      <c r="B40" s="8" t="s">
        <v>267</v>
      </c>
      <c r="C40" s="8" t="s">
        <v>268</v>
      </c>
      <c r="D40" s="9">
        <v>202656</v>
      </c>
      <c r="E40" s="9">
        <v>256711</v>
      </c>
    </row>
    <row r="41" spans="1:5" ht="30" x14ac:dyDescent="0.25">
      <c r="A41" s="8">
        <v>100045</v>
      </c>
      <c r="B41" s="8" t="s">
        <v>273</v>
      </c>
      <c r="C41" s="8" t="s">
        <v>274</v>
      </c>
      <c r="D41" s="9">
        <v>455758</v>
      </c>
      <c r="E41" s="9">
        <v>831943</v>
      </c>
    </row>
    <row r="42" spans="1:5" ht="45" x14ac:dyDescent="0.25">
      <c r="A42" s="8">
        <v>19602</v>
      </c>
      <c r="B42" s="8" t="s">
        <v>289</v>
      </c>
      <c r="C42" s="8" t="s">
        <v>290</v>
      </c>
      <c r="D42" s="9">
        <v>2525406</v>
      </c>
      <c r="E42" s="9">
        <v>3266406</v>
      </c>
    </row>
    <row r="43" spans="1:5" ht="30" x14ac:dyDescent="0.25">
      <c r="A43" s="8">
        <v>100032</v>
      </c>
      <c r="B43" s="8" t="s">
        <v>298</v>
      </c>
      <c r="C43" s="8" t="s">
        <v>299</v>
      </c>
      <c r="D43" s="9">
        <v>382222</v>
      </c>
      <c r="E43" s="9">
        <v>439242</v>
      </c>
    </row>
    <row r="44" spans="1:5" x14ac:dyDescent="0.25">
      <c r="A44" s="8">
        <v>101021</v>
      </c>
      <c r="B44" s="8" t="s">
        <v>300</v>
      </c>
      <c r="C44" s="8" t="s">
        <v>299</v>
      </c>
      <c r="D44" s="9">
        <v>78813</v>
      </c>
      <c r="E44" s="9">
        <v>193113</v>
      </c>
    </row>
    <row r="45" spans="1:5" x14ac:dyDescent="0.25">
      <c r="D45" s="12">
        <f>SUM(D2:D44)</f>
        <v>56267938</v>
      </c>
    </row>
  </sheetData>
  <autoFilter ref="A1:E39" xr:uid="{9C457C71-56E7-4690-A61D-DE003C86DA51}">
    <sortState xmlns:xlrd2="http://schemas.microsoft.com/office/spreadsheetml/2017/richdata2" ref="A2:E45">
      <sortCondition ref="C1:C39"/>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94A1E-7D2B-4639-A539-F8F18325D3F8}">
  <dimension ref="A1:E26"/>
  <sheetViews>
    <sheetView workbookViewId="0"/>
  </sheetViews>
  <sheetFormatPr defaultRowHeight="15" x14ac:dyDescent="0.25"/>
  <cols>
    <col min="2" max="2" width="30.7109375" customWidth="1"/>
    <col min="3" max="3" width="14.28515625" customWidth="1"/>
    <col min="4" max="4" width="14.140625" customWidth="1"/>
    <col min="5" max="5" width="16" customWidth="1"/>
  </cols>
  <sheetData>
    <row r="1" spans="1:5" ht="30" x14ac:dyDescent="0.25">
      <c r="A1" s="6" t="s">
        <v>1</v>
      </c>
      <c r="B1" s="6" t="s">
        <v>2</v>
      </c>
      <c r="C1" s="6" t="s">
        <v>3</v>
      </c>
      <c r="D1" s="7" t="s">
        <v>4</v>
      </c>
      <c r="E1" s="7" t="s">
        <v>5</v>
      </c>
    </row>
    <row r="2" spans="1:5" ht="49.5" customHeight="1" x14ac:dyDescent="0.25">
      <c r="A2" s="8">
        <v>100189</v>
      </c>
      <c r="B2" s="8" t="s">
        <v>19</v>
      </c>
      <c r="C2" s="8" t="s">
        <v>20</v>
      </c>
      <c r="D2" s="9">
        <v>1364887</v>
      </c>
      <c r="E2" s="9">
        <v>2449986</v>
      </c>
    </row>
    <row r="3" spans="1:5" ht="95.25" customHeight="1" x14ac:dyDescent="0.25">
      <c r="A3" s="8">
        <v>100129</v>
      </c>
      <c r="B3" s="8" t="s">
        <v>23</v>
      </c>
      <c r="C3" s="8" t="s">
        <v>24</v>
      </c>
      <c r="D3" s="9">
        <v>115000</v>
      </c>
      <c r="E3" s="9">
        <v>246000</v>
      </c>
    </row>
    <row r="4" spans="1:5" ht="94.5" customHeight="1" x14ac:dyDescent="0.25">
      <c r="A4" s="8">
        <v>100450</v>
      </c>
      <c r="B4" s="8" t="s">
        <v>30</v>
      </c>
      <c r="C4" s="8" t="s">
        <v>31</v>
      </c>
      <c r="D4" s="9">
        <v>887781</v>
      </c>
      <c r="E4" s="9">
        <v>1011771</v>
      </c>
    </row>
    <row r="5" spans="1:5" ht="45" x14ac:dyDescent="0.25">
      <c r="A5" s="8">
        <v>14358</v>
      </c>
      <c r="B5" s="8" t="s">
        <v>50</v>
      </c>
      <c r="C5" s="8" t="s">
        <v>51</v>
      </c>
      <c r="D5" s="9">
        <v>896000</v>
      </c>
      <c r="E5" s="9">
        <v>1695500</v>
      </c>
    </row>
    <row r="6" spans="1:5" ht="60" x14ac:dyDescent="0.25">
      <c r="A6" s="8">
        <v>19417</v>
      </c>
      <c r="B6" s="8" t="s">
        <v>76</v>
      </c>
      <c r="C6" s="8" t="s">
        <v>77</v>
      </c>
      <c r="D6" s="9">
        <v>733000</v>
      </c>
      <c r="E6" s="9">
        <v>1311800</v>
      </c>
    </row>
    <row r="7" spans="1:5" ht="45" x14ac:dyDescent="0.25">
      <c r="A7" s="8">
        <v>19172</v>
      </c>
      <c r="B7" s="8" t="s">
        <v>113</v>
      </c>
      <c r="C7" s="8" t="s">
        <v>114</v>
      </c>
      <c r="D7" s="9">
        <v>364618</v>
      </c>
      <c r="E7" s="9">
        <v>452098</v>
      </c>
    </row>
    <row r="8" spans="1:5" ht="30" x14ac:dyDescent="0.25">
      <c r="A8" s="8">
        <v>101070</v>
      </c>
      <c r="B8" s="8" t="s">
        <v>130</v>
      </c>
      <c r="C8" s="8" t="s">
        <v>131</v>
      </c>
      <c r="D8" s="9">
        <v>449000</v>
      </c>
      <c r="E8" s="9">
        <v>782000</v>
      </c>
    </row>
    <row r="9" spans="1:5" ht="30" x14ac:dyDescent="0.25">
      <c r="A9" s="8">
        <v>101072</v>
      </c>
      <c r="B9" s="8" t="s">
        <v>132</v>
      </c>
      <c r="C9" s="8" t="s">
        <v>131</v>
      </c>
      <c r="D9" s="9">
        <v>790079</v>
      </c>
      <c r="E9" s="9">
        <v>1405230</v>
      </c>
    </row>
    <row r="10" spans="1:5" x14ac:dyDescent="0.25">
      <c r="A10" s="8">
        <v>100758</v>
      </c>
      <c r="B10" s="8" t="s">
        <v>135</v>
      </c>
      <c r="C10" s="8" t="s">
        <v>136</v>
      </c>
      <c r="D10" s="9">
        <v>1124000</v>
      </c>
      <c r="E10" s="9">
        <v>1428000</v>
      </c>
    </row>
    <row r="11" spans="1:5" ht="30" x14ac:dyDescent="0.25">
      <c r="A11" s="8">
        <v>100327</v>
      </c>
      <c r="B11" s="8" t="s">
        <v>137</v>
      </c>
      <c r="C11" s="8" t="s">
        <v>138</v>
      </c>
      <c r="D11" s="9">
        <v>185000</v>
      </c>
      <c r="E11" s="9">
        <v>365000</v>
      </c>
    </row>
    <row r="12" spans="1:5" ht="45" x14ac:dyDescent="0.25">
      <c r="A12" s="8">
        <v>100847</v>
      </c>
      <c r="B12" s="8" t="s">
        <v>144</v>
      </c>
      <c r="C12" s="8" t="s">
        <v>145</v>
      </c>
      <c r="D12" s="9">
        <v>650000</v>
      </c>
      <c r="E12" s="9">
        <v>1450000</v>
      </c>
    </row>
    <row r="13" spans="1:5" ht="60" x14ac:dyDescent="0.25">
      <c r="A13" s="8">
        <v>100639</v>
      </c>
      <c r="B13" s="8" t="s">
        <v>198</v>
      </c>
      <c r="C13" s="8" t="s">
        <v>199</v>
      </c>
      <c r="D13" s="9">
        <v>1096644.32</v>
      </c>
      <c r="E13" s="9">
        <v>2368729.33</v>
      </c>
    </row>
    <row r="14" spans="1:5" ht="45" x14ac:dyDescent="0.25">
      <c r="A14" s="8">
        <v>100688</v>
      </c>
      <c r="B14" s="8" t="s">
        <v>200</v>
      </c>
      <c r="C14" s="8" t="s">
        <v>199</v>
      </c>
      <c r="D14" s="9">
        <v>1791742</v>
      </c>
      <c r="E14" s="9">
        <v>4580300.5</v>
      </c>
    </row>
    <row r="15" spans="1:5" ht="60" x14ac:dyDescent="0.25">
      <c r="A15" s="8">
        <v>19151</v>
      </c>
      <c r="B15" s="8" t="s">
        <v>216</v>
      </c>
      <c r="C15" s="8" t="s">
        <v>217</v>
      </c>
      <c r="D15" s="9">
        <v>1300139.55</v>
      </c>
      <c r="E15" s="9">
        <v>2464175.5</v>
      </c>
    </row>
    <row r="16" spans="1:5" ht="60" x14ac:dyDescent="0.25">
      <c r="A16" s="8">
        <v>100059</v>
      </c>
      <c r="B16" s="8" t="s">
        <v>218</v>
      </c>
      <c r="C16" s="8" t="s">
        <v>217</v>
      </c>
      <c r="D16" s="9">
        <v>419338</v>
      </c>
      <c r="E16" s="9">
        <v>542911</v>
      </c>
    </row>
    <row r="17" spans="1:5" ht="30" x14ac:dyDescent="0.25">
      <c r="A17" s="8">
        <v>100745</v>
      </c>
      <c r="B17" s="8" t="s">
        <v>219</v>
      </c>
      <c r="C17" s="8" t="s">
        <v>217</v>
      </c>
      <c r="D17" s="9">
        <v>927903.71</v>
      </c>
      <c r="E17" s="9">
        <v>1355179.96</v>
      </c>
    </row>
    <row r="18" spans="1:5" ht="90" x14ac:dyDescent="0.25">
      <c r="A18" s="8">
        <v>18667</v>
      </c>
      <c r="B18" s="8" t="s">
        <v>220</v>
      </c>
      <c r="C18" s="8" t="s">
        <v>221</v>
      </c>
      <c r="D18" s="9">
        <v>1900000</v>
      </c>
      <c r="E18" s="9">
        <v>3500000</v>
      </c>
    </row>
    <row r="19" spans="1:5" ht="45" x14ac:dyDescent="0.25">
      <c r="A19" s="8">
        <v>100321</v>
      </c>
      <c r="B19" s="8" t="s">
        <v>231</v>
      </c>
      <c r="C19" s="8" t="s">
        <v>232</v>
      </c>
      <c r="D19" s="9">
        <v>513292.97</v>
      </c>
      <c r="E19" s="9">
        <v>650000</v>
      </c>
    </row>
    <row r="20" spans="1:5" ht="45" x14ac:dyDescent="0.25">
      <c r="A20" s="8">
        <v>100341</v>
      </c>
      <c r="B20" s="8" t="s">
        <v>233</v>
      </c>
      <c r="C20" s="8" t="s">
        <v>232</v>
      </c>
      <c r="D20" s="9">
        <v>292000</v>
      </c>
      <c r="E20" s="9">
        <v>471330</v>
      </c>
    </row>
    <row r="21" spans="1:5" ht="30" x14ac:dyDescent="0.25">
      <c r="A21" s="8">
        <v>100209</v>
      </c>
      <c r="B21" s="8" t="s">
        <v>234</v>
      </c>
      <c r="C21" s="8" t="s">
        <v>235</v>
      </c>
      <c r="D21" s="9">
        <v>167000</v>
      </c>
      <c r="E21" s="9">
        <v>278000</v>
      </c>
    </row>
    <row r="22" spans="1:5" x14ac:dyDescent="0.25">
      <c r="A22" s="8">
        <v>101035</v>
      </c>
      <c r="B22" s="8" t="s">
        <v>236</v>
      </c>
      <c r="C22" s="8" t="s">
        <v>235</v>
      </c>
      <c r="D22" s="9">
        <v>840443</v>
      </c>
      <c r="E22" s="9">
        <v>1337243</v>
      </c>
    </row>
    <row r="23" spans="1:5" ht="45" x14ac:dyDescent="0.25">
      <c r="A23" s="8">
        <v>100243</v>
      </c>
      <c r="B23" s="8" t="s">
        <v>237</v>
      </c>
      <c r="C23" s="8" t="s">
        <v>238</v>
      </c>
      <c r="D23" s="9">
        <v>844000</v>
      </c>
      <c r="E23" s="9">
        <v>1195000</v>
      </c>
    </row>
    <row r="24" spans="1:5" ht="60" x14ac:dyDescent="0.25">
      <c r="A24" s="8">
        <v>100252</v>
      </c>
      <c r="B24" s="8" t="s">
        <v>269</v>
      </c>
      <c r="C24" s="8" t="s">
        <v>270</v>
      </c>
      <c r="D24" s="9">
        <v>269375</v>
      </c>
      <c r="E24" s="9">
        <v>424250</v>
      </c>
    </row>
    <row r="25" spans="1:5" ht="90" x14ac:dyDescent="0.25">
      <c r="A25" s="8">
        <v>18898</v>
      </c>
      <c r="B25" s="8" t="s">
        <v>284</v>
      </c>
      <c r="C25" s="8" t="s">
        <v>285</v>
      </c>
      <c r="D25" s="9">
        <v>670000</v>
      </c>
      <c r="E25" s="9">
        <v>1162000</v>
      </c>
    </row>
    <row r="26" spans="1:5" x14ac:dyDescent="0.25">
      <c r="D26" s="12">
        <f>SUM(D2:D25)</f>
        <v>18591243.550000004</v>
      </c>
      <c r="E26" s="12">
        <f>SUM(E2:E25)</f>
        <v>32926504.289999999</v>
      </c>
    </row>
  </sheetData>
  <autoFilter ref="A1:E25" xr:uid="{FDDA9126-C0E5-41D8-A8EF-26D8CA13C8D3}">
    <sortState xmlns:xlrd2="http://schemas.microsoft.com/office/spreadsheetml/2017/richdata2" ref="A2:E26">
      <sortCondition ref="C1:C25"/>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CDB3B-EDD1-4CCF-A313-AF81C281E512}">
  <dimension ref="A1:E22"/>
  <sheetViews>
    <sheetView workbookViewId="0"/>
  </sheetViews>
  <sheetFormatPr defaultRowHeight="15" x14ac:dyDescent="0.25"/>
  <cols>
    <col min="2" max="2" width="21.5703125" customWidth="1"/>
    <col min="3" max="3" width="14.42578125" customWidth="1"/>
    <col min="4" max="4" width="15.42578125" customWidth="1"/>
    <col min="5" max="5" width="14" customWidth="1"/>
  </cols>
  <sheetData>
    <row r="1" spans="1:5" ht="30" x14ac:dyDescent="0.25">
      <c r="A1" s="6" t="s">
        <v>1</v>
      </c>
      <c r="B1" s="6" t="s">
        <v>2</v>
      </c>
      <c r="C1" s="6" t="s">
        <v>3</v>
      </c>
      <c r="D1" s="7" t="s">
        <v>4</v>
      </c>
      <c r="E1" s="7" t="s">
        <v>5</v>
      </c>
    </row>
    <row r="2" spans="1:5" ht="45" x14ac:dyDescent="0.25">
      <c r="A2" s="8">
        <v>101024</v>
      </c>
      <c r="B2" s="8" t="s">
        <v>25</v>
      </c>
      <c r="C2" s="8" t="s">
        <v>26</v>
      </c>
      <c r="D2" s="9">
        <v>1415000</v>
      </c>
      <c r="E2" s="9">
        <v>2210000</v>
      </c>
    </row>
    <row r="3" spans="1:5" ht="30" x14ac:dyDescent="0.25">
      <c r="A3" s="8">
        <v>101025</v>
      </c>
      <c r="B3" s="8" t="s">
        <v>27</v>
      </c>
      <c r="C3" s="8" t="s">
        <v>26</v>
      </c>
      <c r="D3" s="9">
        <v>1300000</v>
      </c>
      <c r="E3" s="9">
        <v>2400000</v>
      </c>
    </row>
    <row r="4" spans="1:5" ht="30" x14ac:dyDescent="0.25">
      <c r="A4" s="8">
        <v>100985</v>
      </c>
      <c r="B4" s="8" t="s">
        <v>32</v>
      </c>
      <c r="C4" s="8" t="s">
        <v>33</v>
      </c>
      <c r="D4" s="9">
        <v>145000</v>
      </c>
      <c r="E4" s="9">
        <v>340000</v>
      </c>
    </row>
    <row r="5" spans="1:5" ht="30" x14ac:dyDescent="0.25">
      <c r="A5" s="8">
        <v>100685</v>
      </c>
      <c r="B5" s="8" t="s">
        <v>47</v>
      </c>
      <c r="C5" s="8" t="s">
        <v>48</v>
      </c>
      <c r="D5" s="9">
        <v>236406</v>
      </c>
      <c r="E5" s="9">
        <v>326920</v>
      </c>
    </row>
    <row r="6" spans="1:5" ht="30" x14ac:dyDescent="0.25">
      <c r="A6" s="8">
        <v>100778</v>
      </c>
      <c r="B6" s="8" t="s">
        <v>49</v>
      </c>
      <c r="C6" s="8" t="s">
        <v>48</v>
      </c>
      <c r="D6" s="9">
        <v>182658</v>
      </c>
      <c r="E6" s="9">
        <v>206968</v>
      </c>
    </row>
    <row r="7" spans="1:5" ht="60" x14ac:dyDescent="0.25">
      <c r="A7" s="8">
        <v>100386</v>
      </c>
      <c r="B7" s="8" t="s">
        <v>80</v>
      </c>
      <c r="C7" s="8" t="s">
        <v>81</v>
      </c>
      <c r="D7" s="9">
        <v>422000</v>
      </c>
      <c r="E7" s="9">
        <v>2060000</v>
      </c>
    </row>
    <row r="8" spans="1:5" x14ac:dyDescent="0.25">
      <c r="A8" s="8">
        <v>101018</v>
      </c>
      <c r="B8" s="8" t="s">
        <v>82</v>
      </c>
      <c r="C8" s="8" t="s">
        <v>83</v>
      </c>
      <c r="D8" s="9">
        <v>295000</v>
      </c>
      <c r="E8" s="9">
        <v>485000</v>
      </c>
    </row>
    <row r="9" spans="1:5" x14ac:dyDescent="0.25">
      <c r="A9" s="8">
        <v>100675</v>
      </c>
      <c r="B9" s="8" t="s">
        <v>110</v>
      </c>
      <c r="C9" s="8" t="s">
        <v>111</v>
      </c>
      <c r="D9" s="9">
        <v>747996</v>
      </c>
      <c r="E9" s="9">
        <v>954396</v>
      </c>
    </row>
    <row r="10" spans="1:5" ht="60" x14ac:dyDescent="0.25">
      <c r="A10" s="8">
        <v>100978</v>
      </c>
      <c r="B10" s="8" t="s">
        <v>112</v>
      </c>
      <c r="C10" s="8" t="s">
        <v>111</v>
      </c>
      <c r="D10" s="9">
        <v>270163</v>
      </c>
      <c r="E10" s="9">
        <v>320913</v>
      </c>
    </row>
    <row r="11" spans="1:5" ht="30" x14ac:dyDescent="0.25">
      <c r="A11" s="8">
        <v>18597</v>
      </c>
      <c r="B11" s="8" t="s">
        <v>115</v>
      </c>
      <c r="C11" s="8" t="s">
        <v>116</v>
      </c>
      <c r="D11" s="9">
        <v>184000</v>
      </c>
      <c r="E11" s="9">
        <v>184000</v>
      </c>
    </row>
    <row r="12" spans="1:5" ht="45" x14ac:dyDescent="0.25">
      <c r="A12" s="8">
        <v>100282</v>
      </c>
      <c r="B12" s="8" t="s">
        <v>146</v>
      </c>
      <c r="C12" s="8" t="s">
        <v>147</v>
      </c>
      <c r="D12" s="9">
        <v>40000</v>
      </c>
      <c r="E12" s="9">
        <v>74000</v>
      </c>
    </row>
    <row r="13" spans="1:5" ht="30" x14ac:dyDescent="0.25">
      <c r="A13" s="8">
        <v>100285</v>
      </c>
      <c r="B13" s="8" t="s">
        <v>148</v>
      </c>
      <c r="C13" s="8" t="s">
        <v>147</v>
      </c>
      <c r="D13" s="9">
        <v>1337000</v>
      </c>
      <c r="E13" s="9">
        <v>2229000</v>
      </c>
    </row>
    <row r="14" spans="1:5" ht="45" x14ac:dyDescent="0.25">
      <c r="A14" s="8">
        <v>100986</v>
      </c>
      <c r="B14" s="8" t="s">
        <v>165</v>
      </c>
      <c r="C14" s="8" t="s">
        <v>166</v>
      </c>
      <c r="D14" s="9">
        <v>142000</v>
      </c>
      <c r="E14" s="9">
        <v>249852.13</v>
      </c>
    </row>
    <row r="15" spans="1:5" ht="30" x14ac:dyDescent="0.25">
      <c r="A15" s="8">
        <v>19468</v>
      </c>
      <c r="B15" s="8" t="s">
        <v>187</v>
      </c>
      <c r="C15" s="8" t="s">
        <v>188</v>
      </c>
      <c r="D15" s="9">
        <v>860094</v>
      </c>
      <c r="E15" s="9">
        <v>1345760</v>
      </c>
    </row>
    <row r="16" spans="1:5" x14ac:dyDescent="0.25">
      <c r="A16" s="8">
        <v>19860</v>
      </c>
      <c r="B16" s="8" t="s">
        <v>207</v>
      </c>
      <c r="C16" s="8" t="s">
        <v>208</v>
      </c>
      <c r="D16" s="9">
        <v>45000</v>
      </c>
      <c r="E16" s="9">
        <v>76000</v>
      </c>
    </row>
    <row r="17" spans="1:5" ht="45" x14ac:dyDescent="0.25">
      <c r="A17" s="8">
        <v>100730</v>
      </c>
      <c r="B17" s="8" t="s">
        <v>247</v>
      </c>
      <c r="C17" s="8" t="s">
        <v>248</v>
      </c>
      <c r="D17" s="9">
        <v>747344</v>
      </c>
      <c r="E17" s="9">
        <v>996314</v>
      </c>
    </row>
    <row r="18" spans="1:5" ht="45" x14ac:dyDescent="0.25">
      <c r="A18" s="8">
        <v>100735</v>
      </c>
      <c r="B18" s="8" t="s">
        <v>258</v>
      </c>
      <c r="C18" s="8" t="s">
        <v>259</v>
      </c>
      <c r="D18" s="9">
        <v>450567</v>
      </c>
      <c r="E18" s="9">
        <v>503727</v>
      </c>
    </row>
    <row r="19" spans="1:5" ht="30" x14ac:dyDescent="0.25">
      <c r="A19" s="8">
        <v>101041</v>
      </c>
      <c r="B19" s="8" t="s">
        <v>275</v>
      </c>
      <c r="C19" s="8" t="s">
        <v>276</v>
      </c>
      <c r="D19" s="9">
        <v>100000</v>
      </c>
      <c r="E19" s="9">
        <v>150000</v>
      </c>
    </row>
    <row r="20" spans="1:5" ht="60" x14ac:dyDescent="0.25">
      <c r="A20" s="8">
        <v>7734</v>
      </c>
      <c r="B20" s="8" t="s">
        <v>291</v>
      </c>
      <c r="C20" s="8" t="s">
        <v>292</v>
      </c>
      <c r="D20" s="9">
        <v>1725057</v>
      </c>
      <c r="E20" s="9">
        <v>2014187</v>
      </c>
    </row>
    <row r="21" spans="1:5" ht="30" x14ac:dyDescent="0.25">
      <c r="A21" s="8">
        <v>100027</v>
      </c>
      <c r="B21" s="8" t="s">
        <v>293</v>
      </c>
      <c r="C21" s="8" t="s">
        <v>292</v>
      </c>
      <c r="D21" s="9">
        <v>224692</v>
      </c>
      <c r="E21" s="9">
        <v>249682</v>
      </c>
    </row>
    <row r="22" spans="1:5" x14ac:dyDescent="0.25">
      <c r="D22" s="12">
        <f>SUM(D2:D21)</f>
        <v>10869977</v>
      </c>
      <c r="E22" s="12">
        <f>SUM(E2:E21)</f>
        <v>17376719.130000003</v>
      </c>
    </row>
  </sheetData>
  <autoFilter ref="A1:E21" xr:uid="{813B465C-02A2-45DE-9D09-EA5CB1ECA219}">
    <sortState xmlns:xlrd2="http://schemas.microsoft.com/office/spreadsheetml/2017/richdata2" ref="A2:E22">
      <sortCondition ref="C1:C2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4700-6D34-4BB7-B341-C4B7551B6B30}">
  <dimension ref="A1:E48"/>
  <sheetViews>
    <sheetView workbookViewId="0"/>
  </sheetViews>
  <sheetFormatPr defaultRowHeight="15" x14ac:dyDescent="0.25"/>
  <cols>
    <col min="1" max="1" width="8.140625" customWidth="1"/>
    <col min="2" max="2" width="26.28515625" customWidth="1"/>
    <col min="3" max="3" width="13.140625" customWidth="1"/>
    <col min="4" max="4" width="15.5703125" customWidth="1"/>
    <col min="5" max="5" width="18" customWidth="1"/>
  </cols>
  <sheetData>
    <row r="1" spans="1:5" ht="45" x14ac:dyDescent="0.25">
      <c r="A1" s="6" t="s">
        <v>1</v>
      </c>
      <c r="B1" s="6" t="s">
        <v>2</v>
      </c>
      <c r="C1" s="6" t="s">
        <v>3</v>
      </c>
      <c r="D1" s="7" t="s">
        <v>4</v>
      </c>
      <c r="E1" s="7" t="s">
        <v>5</v>
      </c>
    </row>
    <row r="2" spans="1:5" ht="165" x14ac:dyDescent="0.25">
      <c r="A2" s="8">
        <v>101003</v>
      </c>
      <c r="B2" s="8" t="s">
        <v>6</v>
      </c>
      <c r="C2" s="8" t="s">
        <v>7</v>
      </c>
      <c r="D2" s="9">
        <v>2613179.36</v>
      </c>
      <c r="E2" s="9">
        <v>5191659.18</v>
      </c>
    </row>
    <row r="3" spans="1:5" ht="60" x14ac:dyDescent="0.25">
      <c r="A3" s="8">
        <v>101087</v>
      </c>
      <c r="B3" s="8" t="s">
        <v>8</v>
      </c>
      <c r="C3" s="8" t="s">
        <v>7</v>
      </c>
      <c r="D3" s="9">
        <v>467000</v>
      </c>
      <c r="E3" s="9">
        <v>589000</v>
      </c>
    </row>
    <row r="4" spans="1:5" ht="30" x14ac:dyDescent="0.25">
      <c r="A4" s="8">
        <v>16149</v>
      </c>
      <c r="B4" s="8" t="s">
        <v>9</v>
      </c>
      <c r="C4" s="8" t="s">
        <v>10</v>
      </c>
      <c r="D4" s="9">
        <v>60000</v>
      </c>
      <c r="E4" s="9">
        <v>120000</v>
      </c>
    </row>
    <row r="5" spans="1:5" x14ac:dyDescent="0.25">
      <c r="A5" s="8">
        <v>101000</v>
      </c>
      <c r="B5" s="8" t="s">
        <v>11</v>
      </c>
      <c r="C5" s="8" t="s">
        <v>10</v>
      </c>
      <c r="D5" s="9">
        <v>700000</v>
      </c>
      <c r="E5" s="9">
        <v>1600000</v>
      </c>
    </row>
    <row r="6" spans="1:5" ht="30" x14ac:dyDescent="0.25">
      <c r="A6" s="8">
        <v>101017</v>
      </c>
      <c r="B6" s="8" t="s">
        <v>12</v>
      </c>
      <c r="C6" s="8" t="s">
        <v>10</v>
      </c>
      <c r="D6" s="9">
        <v>230000</v>
      </c>
      <c r="E6" s="9">
        <v>960000</v>
      </c>
    </row>
    <row r="7" spans="1:5" ht="30" x14ac:dyDescent="0.25">
      <c r="A7" s="8">
        <v>101034</v>
      </c>
      <c r="B7" s="8" t="s">
        <v>13</v>
      </c>
      <c r="C7" s="8" t="s">
        <v>10</v>
      </c>
      <c r="D7" s="9">
        <v>263097.58</v>
      </c>
      <c r="E7" s="9">
        <v>596562.87</v>
      </c>
    </row>
    <row r="8" spans="1:5" ht="30" x14ac:dyDescent="0.25">
      <c r="A8" s="8">
        <v>101083</v>
      </c>
      <c r="B8" s="8" t="s">
        <v>38</v>
      </c>
      <c r="C8" s="8" t="s">
        <v>39</v>
      </c>
      <c r="D8" s="9">
        <v>1253000</v>
      </c>
      <c r="E8" s="9">
        <v>1255000</v>
      </c>
    </row>
    <row r="9" spans="1:5" ht="30" x14ac:dyDescent="0.25">
      <c r="A9" s="8">
        <v>19934</v>
      </c>
      <c r="B9" s="8" t="s">
        <v>40</v>
      </c>
      <c r="C9" s="8" t="s">
        <v>41</v>
      </c>
      <c r="D9" s="9">
        <v>1000000</v>
      </c>
      <c r="E9" s="9">
        <v>2100000</v>
      </c>
    </row>
    <row r="10" spans="1:5" ht="30" x14ac:dyDescent="0.25">
      <c r="A10" s="8">
        <v>101037</v>
      </c>
      <c r="B10" s="8" t="s">
        <v>61</v>
      </c>
      <c r="C10" s="8" t="s">
        <v>62</v>
      </c>
      <c r="D10" s="9">
        <v>750000</v>
      </c>
      <c r="E10" s="9">
        <v>1050000</v>
      </c>
    </row>
    <row r="11" spans="1:5" ht="30" x14ac:dyDescent="0.25">
      <c r="A11" s="8">
        <v>101038</v>
      </c>
      <c r="B11" s="8" t="s">
        <v>63</v>
      </c>
      <c r="C11" s="8" t="s">
        <v>62</v>
      </c>
      <c r="D11" s="9">
        <v>215000</v>
      </c>
      <c r="E11" s="9">
        <v>285000</v>
      </c>
    </row>
    <row r="12" spans="1:5" ht="30" x14ac:dyDescent="0.25">
      <c r="A12" s="8">
        <v>101039</v>
      </c>
      <c r="B12" s="8" t="s">
        <v>64</v>
      </c>
      <c r="C12" s="8" t="s">
        <v>62</v>
      </c>
      <c r="D12" s="9">
        <v>350000</v>
      </c>
      <c r="E12" s="9">
        <v>500000</v>
      </c>
    </row>
    <row r="13" spans="1:5" ht="45" x14ac:dyDescent="0.25">
      <c r="A13" s="8">
        <v>101062</v>
      </c>
      <c r="B13" s="8" t="s">
        <v>74</v>
      </c>
      <c r="C13" s="8" t="s">
        <v>75</v>
      </c>
      <c r="D13" s="9">
        <v>2150000</v>
      </c>
      <c r="E13" s="9">
        <v>4000000</v>
      </c>
    </row>
    <row r="14" spans="1:5" ht="45" x14ac:dyDescent="0.25">
      <c r="A14" s="8">
        <v>18771</v>
      </c>
      <c r="B14" s="8" t="s">
        <v>86</v>
      </c>
      <c r="C14" s="8" t="s">
        <v>87</v>
      </c>
      <c r="D14" s="9">
        <v>1250000</v>
      </c>
      <c r="E14" s="9">
        <v>2600000</v>
      </c>
    </row>
    <row r="15" spans="1:5" ht="30" x14ac:dyDescent="0.25">
      <c r="A15" s="8">
        <v>101031</v>
      </c>
      <c r="B15" s="8" t="s">
        <v>88</v>
      </c>
      <c r="C15" s="8" t="s">
        <v>89</v>
      </c>
      <c r="D15" s="9">
        <v>590000</v>
      </c>
      <c r="E15" s="9">
        <v>1100000</v>
      </c>
    </row>
    <row r="16" spans="1:5" ht="75" x14ac:dyDescent="0.25">
      <c r="A16" s="8">
        <v>18857</v>
      </c>
      <c r="B16" s="8" t="s">
        <v>90</v>
      </c>
      <c r="C16" s="8" t="s">
        <v>91</v>
      </c>
      <c r="D16" s="9">
        <v>425459</v>
      </c>
      <c r="E16" s="9">
        <v>1150000</v>
      </c>
    </row>
    <row r="17" spans="1:5" ht="30" x14ac:dyDescent="0.25">
      <c r="A17" s="8">
        <v>100800</v>
      </c>
      <c r="B17" s="8" t="s">
        <v>95</v>
      </c>
      <c r="C17" s="8" t="s">
        <v>96</v>
      </c>
      <c r="D17" s="9">
        <v>766963</v>
      </c>
      <c r="E17" s="9">
        <v>1551465.71</v>
      </c>
    </row>
    <row r="18" spans="1:5" x14ac:dyDescent="0.25">
      <c r="A18" s="8">
        <v>100966</v>
      </c>
      <c r="B18" s="8" t="s">
        <v>97</v>
      </c>
      <c r="C18" s="8" t="s">
        <v>96</v>
      </c>
      <c r="D18" s="9">
        <v>1176004</v>
      </c>
      <c r="E18" s="9">
        <v>2331854</v>
      </c>
    </row>
    <row r="19" spans="1:5" ht="30" x14ac:dyDescent="0.25">
      <c r="A19" s="8">
        <v>101054</v>
      </c>
      <c r="B19" s="8" t="s">
        <v>98</v>
      </c>
      <c r="C19" s="8" t="s">
        <v>96</v>
      </c>
      <c r="D19" s="9">
        <v>1209479.18</v>
      </c>
      <c r="E19" s="9">
        <v>16015416.93</v>
      </c>
    </row>
    <row r="20" spans="1:5" x14ac:dyDescent="0.25">
      <c r="A20" s="8">
        <v>101081</v>
      </c>
      <c r="B20" s="8" t="s">
        <v>99</v>
      </c>
      <c r="C20" s="8" t="s">
        <v>96</v>
      </c>
      <c r="D20" s="9">
        <v>812145</v>
      </c>
      <c r="E20" s="9">
        <v>1200000</v>
      </c>
    </row>
    <row r="21" spans="1:5" ht="30" x14ac:dyDescent="0.25">
      <c r="A21" s="8">
        <v>101014</v>
      </c>
      <c r="B21" s="8" t="s">
        <v>100</v>
      </c>
      <c r="C21" s="8" t="s">
        <v>101</v>
      </c>
      <c r="D21" s="9">
        <v>163000</v>
      </c>
      <c r="E21" s="9">
        <v>371000</v>
      </c>
    </row>
    <row r="22" spans="1:5" x14ac:dyDescent="0.25">
      <c r="A22" s="8">
        <v>100984</v>
      </c>
      <c r="B22" s="8" t="s">
        <v>139</v>
      </c>
      <c r="C22" s="8" t="s">
        <v>140</v>
      </c>
      <c r="D22" s="9">
        <v>269445</v>
      </c>
      <c r="E22" s="9">
        <v>364584</v>
      </c>
    </row>
    <row r="23" spans="1:5" x14ac:dyDescent="0.25">
      <c r="A23" s="8">
        <v>101022</v>
      </c>
      <c r="B23" s="8" t="s">
        <v>141</v>
      </c>
      <c r="C23" s="8" t="s">
        <v>140</v>
      </c>
      <c r="D23" s="9">
        <v>685065</v>
      </c>
      <c r="E23" s="9">
        <v>1073130</v>
      </c>
    </row>
    <row r="24" spans="1:5" ht="45" x14ac:dyDescent="0.25">
      <c r="A24" s="8">
        <v>19756</v>
      </c>
      <c r="B24" s="8" t="s">
        <v>152</v>
      </c>
      <c r="C24" s="8" t="s">
        <v>153</v>
      </c>
      <c r="D24" s="9">
        <v>580000</v>
      </c>
      <c r="E24" s="9">
        <v>840000</v>
      </c>
    </row>
    <row r="25" spans="1:5" ht="45" x14ac:dyDescent="0.25">
      <c r="A25" s="8">
        <v>101002</v>
      </c>
      <c r="B25" s="8" t="s">
        <v>154</v>
      </c>
      <c r="C25" s="8" t="s">
        <v>153</v>
      </c>
      <c r="D25" s="9">
        <v>835000</v>
      </c>
      <c r="E25" s="9">
        <v>1280000</v>
      </c>
    </row>
    <row r="26" spans="1:5" x14ac:dyDescent="0.25">
      <c r="A26" s="8">
        <v>100983</v>
      </c>
      <c r="B26" s="8" t="s">
        <v>157</v>
      </c>
      <c r="C26" s="8" t="s">
        <v>158</v>
      </c>
      <c r="D26" s="9">
        <v>304000</v>
      </c>
      <c r="E26" s="9">
        <v>500000</v>
      </c>
    </row>
    <row r="27" spans="1:5" ht="30" x14ac:dyDescent="0.25">
      <c r="A27" s="8">
        <v>101040</v>
      </c>
      <c r="B27" s="8" t="s">
        <v>159</v>
      </c>
      <c r="C27" s="8" t="s">
        <v>160</v>
      </c>
      <c r="D27" s="9">
        <v>1250000</v>
      </c>
      <c r="E27" s="9">
        <v>1850000</v>
      </c>
    </row>
    <row r="28" spans="1:5" ht="45" x14ac:dyDescent="0.25">
      <c r="A28" s="8">
        <v>101023</v>
      </c>
      <c r="B28" s="8" t="s">
        <v>167</v>
      </c>
      <c r="C28" s="8" t="s">
        <v>168</v>
      </c>
      <c r="D28" s="9">
        <v>165000</v>
      </c>
      <c r="E28" s="9">
        <v>234000</v>
      </c>
    </row>
    <row r="29" spans="1:5" ht="30" x14ac:dyDescent="0.25">
      <c r="A29" s="8">
        <v>100387</v>
      </c>
      <c r="B29" s="8" t="s">
        <v>169</v>
      </c>
      <c r="C29" s="8" t="s">
        <v>170</v>
      </c>
      <c r="D29" s="9">
        <v>1300000</v>
      </c>
      <c r="E29" s="9">
        <v>2000000</v>
      </c>
    </row>
    <row r="30" spans="1:5" ht="45" x14ac:dyDescent="0.25">
      <c r="A30" s="8">
        <v>18901</v>
      </c>
      <c r="B30" s="8" t="s">
        <v>174</v>
      </c>
      <c r="C30" s="8" t="s">
        <v>175</v>
      </c>
      <c r="D30" s="9">
        <v>1150000</v>
      </c>
      <c r="E30" s="9">
        <v>2200000</v>
      </c>
    </row>
    <row r="31" spans="1:5" ht="30" x14ac:dyDescent="0.25">
      <c r="A31" s="8">
        <v>100980</v>
      </c>
      <c r="B31" s="8" t="s">
        <v>182</v>
      </c>
      <c r="C31" s="8" t="s">
        <v>183</v>
      </c>
      <c r="D31" s="9">
        <v>138743.21</v>
      </c>
      <c r="E31" s="9">
        <v>256805.67</v>
      </c>
    </row>
    <row r="32" spans="1:5" ht="75" x14ac:dyDescent="0.25">
      <c r="A32" s="8">
        <v>101059</v>
      </c>
      <c r="B32" s="8" t="s">
        <v>189</v>
      </c>
      <c r="C32" s="8" t="s">
        <v>190</v>
      </c>
      <c r="D32" s="9">
        <v>1180000</v>
      </c>
      <c r="E32" s="9">
        <v>2450000</v>
      </c>
    </row>
    <row r="33" spans="1:5" x14ac:dyDescent="0.25">
      <c r="A33" s="8">
        <v>19925</v>
      </c>
      <c r="B33" s="8" t="s">
        <v>194</v>
      </c>
      <c r="C33" s="8" t="s">
        <v>195</v>
      </c>
      <c r="D33" s="9">
        <v>143000</v>
      </c>
      <c r="E33" s="9">
        <v>168000</v>
      </c>
    </row>
    <row r="34" spans="1:5" ht="45" x14ac:dyDescent="0.25">
      <c r="A34" s="8">
        <v>101015</v>
      </c>
      <c r="B34" s="8" t="s">
        <v>196</v>
      </c>
      <c r="C34" s="8" t="s">
        <v>197</v>
      </c>
      <c r="D34" s="9">
        <v>35785.08</v>
      </c>
      <c r="E34" s="9">
        <v>43857.08</v>
      </c>
    </row>
    <row r="35" spans="1:5" ht="30" x14ac:dyDescent="0.25">
      <c r="A35" s="8">
        <v>101010</v>
      </c>
      <c r="B35" s="8" t="s">
        <v>205</v>
      </c>
      <c r="C35" s="8" t="s">
        <v>206</v>
      </c>
      <c r="D35" s="9">
        <v>723943</v>
      </c>
      <c r="E35" s="9">
        <v>3939808</v>
      </c>
    </row>
    <row r="36" spans="1:5" ht="75" x14ac:dyDescent="0.25">
      <c r="A36" s="8">
        <v>100756</v>
      </c>
      <c r="B36" s="8" t="s">
        <v>239</v>
      </c>
      <c r="C36" s="8" t="s">
        <v>240</v>
      </c>
      <c r="D36" s="9">
        <v>365400</v>
      </c>
      <c r="E36" s="9">
        <v>609000</v>
      </c>
    </row>
    <row r="37" spans="1:5" ht="45" x14ac:dyDescent="0.25">
      <c r="A37" s="8">
        <v>101004</v>
      </c>
      <c r="B37" s="8" t="s">
        <v>241</v>
      </c>
      <c r="C37" s="8" t="s">
        <v>242</v>
      </c>
      <c r="D37" s="9">
        <v>110000</v>
      </c>
      <c r="E37" s="9">
        <v>130000</v>
      </c>
    </row>
    <row r="38" spans="1:5" ht="45" x14ac:dyDescent="0.25">
      <c r="A38" s="8">
        <v>101007</v>
      </c>
      <c r="B38" s="8" t="s">
        <v>243</v>
      </c>
      <c r="C38" s="8" t="s">
        <v>242</v>
      </c>
      <c r="D38" s="9">
        <v>1100000</v>
      </c>
      <c r="E38" s="9">
        <v>1400000</v>
      </c>
    </row>
    <row r="39" spans="1:5" ht="30" x14ac:dyDescent="0.25">
      <c r="A39" s="8">
        <v>100987</v>
      </c>
      <c r="B39" s="8" t="s">
        <v>244</v>
      </c>
      <c r="C39" s="8" t="s">
        <v>245</v>
      </c>
      <c r="D39" s="9">
        <v>402438.8</v>
      </c>
      <c r="E39" s="9">
        <v>885510.15</v>
      </c>
    </row>
    <row r="40" spans="1:5" ht="45" x14ac:dyDescent="0.25">
      <c r="A40" s="8">
        <v>101009</v>
      </c>
      <c r="B40" s="8" t="s">
        <v>246</v>
      </c>
      <c r="C40" s="8" t="s">
        <v>245</v>
      </c>
      <c r="D40" s="9">
        <v>242722.29</v>
      </c>
      <c r="E40" s="9">
        <v>778919.36</v>
      </c>
    </row>
    <row r="41" spans="1:5" ht="45" x14ac:dyDescent="0.25">
      <c r="A41" s="8">
        <v>101028</v>
      </c>
      <c r="B41" s="8" t="s">
        <v>251</v>
      </c>
      <c r="C41" s="8" t="s">
        <v>252</v>
      </c>
      <c r="D41" s="9">
        <v>620014</v>
      </c>
      <c r="E41" s="9">
        <v>976324</v>
      </c>
    </row>
    <row r="42" spans="1:5" ht="30" x14ac:dyDescent="0.25">
      <c r="A42" s="8">
        <v>101012</v>
      </c>
      <c r="B42" s="8" t="s">
        <v>253</v>
      </c>
      <c r="C42" s="8" t="s">
        <v>254</v>
      </c>
      <c r="D42" s="9">
        <v>200000</v>
      </c>
      <c r="E42" s="9">
        <v>250000</v>
      </c>
    </row>
    <row r="43" spans="1:5" ht="30" x14ac:dyDescent="0.25">
      <c r="A43" s="8">
        <v>101016</v>
      </c>
      <c r="B43" s="8" t="s">
        <v>255</v>
      </c>
      <c r="C43" s="8" t="s">
        <v>254</v>
      </c>
      <c r="D43" s="9">
        <v>130000</v>
      </c>
      <c r="E43" s="9">
        <v>290000</v>
      </c>
    </row>
    <row r="44" spans="1:5" ht="30" x14ac:dyDescent="0.25">
      <c r="A44" s="8">
        <v>100920</v>
      </c>
      <c r="B44" s="8" t="s">
        <v>271</v>
      </c>
      <c r="C44" s="8" t="s">
        <v>272</v>
      </c>
      <c r="D44" s="9">
        <v>100000</v>
      </c>
      <c r="E44" s="9">
        <v>200000</v>
      </c>
    </row>
    <row r="45" spans="1:5" ht="30" x14ac:dyDescent="0.25">
      <c r="A45" s="8">
        <v>101052</v>
      </c>
      <c r="B45" s="8" t="s">
        <v>72</v>
      </c>
      <c r="C45" s="8" t="s">
        <v>73</v>
      </c>
      <c r="D45" s="9">
        <v>326000</v>
      </c>
      <c r="E45" s="9">
        <v>530000</v>
      </c>
    </row>
    <row r="46" spans="1:5" ht="45" x14ac:dyDescent="0.25">
      <c r="A46" s="8">
        <v>101055</v>
      </c>
      <c r="B46" s="8" t="s">
        <v>296</v>
      </c>
      <c r="C46" s="8" t="s">
        <v>297</v>
      </c>
      <c r="D46" s="9">
        <v>589620.80000000005</v>
      </c>
      <c r="E46" s="9">
        <v>1095826.45</v>
      </c>
    </row>
    <row r="47" spans="1:5" ht="30" x14ac:dyDescent="0.25">
      <c r="A47" s="8">
        <v>100995</v>
      </c>
      <c r="B47" s="8" t="s">
        <v>279</v>
      </c>
      <c r="C47" s="8" t="s">
        <v>280</v>
      </c>
      <c r="D47" s="9">
        <v>278000</v>
      </c>
      <c r="E47" s="9">
        <v>478000</v>
      </c>
    </row>
    <row r="48" spans="1:5" x14ac:dyDescent="0.25">
      <c r="D48" s="12">
        <f>SUM(D2:D47)</f>
        <v>29668504.299999997</v>
      </c>
      <c r="E48" s="12">
        <f>SUM(E2:E47)</f>
        <v>69390723.399999991</v>
      </c>
    </row>
  </sheetData>
  <autoFilter ref="A1:E47" xr:uid="{EC8E491B-DC60-4CAD-A56F-C29DD1D25697}">
    <sortState xmlns:xlrd2="http://schemas.microsoft.com/office/spreadsheetml/2017/richdata2" ref="A2:E48">
      <sortCondition ref="C1:C47"/>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3490C-E958-40A1-B554-933336063FEA}">
  <dimension ref="A1:E50"/>
  <sheetViews>
    <sheetView workbookViewId="0"/>
  </sheetViews>
  <sheetFormatPr defaultRowHeight="15" x14ac:dyDescent="0.25"/>
  <cols>
    <col min="2" max="2" width="27.42578125" customWidth="1"/>
    <col min="3" max="3" width="14.7109375" customWidth="1"/>
    <col min="4" max="4" width="16.7109375" customWidth="1"/>
    <col min="5" max="5" width="17.28515625" customWidth="1"/>
  </cols>
  <sheetData>
    <row r="1" spans="1:5" ht="30" x14ac:dyDescent="0.25">
      <c r="A1" s="6" t="s">
        <v>1</v>
      </c>
      <c r="B1" s="6" t="s">
        <v>2</v>
      </c>
      <c r="C1" s="6" t="s">
        <v>3</v>
      </c>
      <c r="D1" s="7" t="s">
        <v>4</v>
      </c>
      <c r="E1" s="7" t="s">
        <v>5</v>
      </c>
    </row>
    <row r="2" spans="1:5" ht="30" x14ac:dyDescent="0.25">
      <c r="A2" s="10">
        <v>19452</v>
      </c>
      <c r="B2" s="10" t="s">
        <v>16</v>
      </c>
      <c r="C2" s="10" t="s">
        <v>17</v>
      </c>
      <c r="D2" s="11">
        <v>30000</v>
      </c>
      <c r="E2" s="11">
        <v>35400</v>
      </c>
    </row>
    <row r="3" spans="1:5" x14ac:dyDescent="0.25">
      <c r="A3" s="8">
        <v>100972</v>
      </c>
      <c r="B3" s="8" t="s">
        <v>18</v>
      </c>
      <c r="C3" s="8" t="s">
        <v>17</v>
      </c>
      <c r="D3" s="9">
        <v>177000</v>
      </c>
      <c r="E3" s="9">
        <v>305000</v>
      </c>
    </row>
    <row r="4" spans="1:5" ht="45" x14ac:dyDescent="0.25">
      <c r="A4" s="8">
        <v>100260</v>
      </c>
      <c r="B4" s="8" t="s">
        <v>21</v>
      </c>
      <c r="C4" s="8" t="s">
        <v>22</v>
      </c>
      <c r="D4" s="9">
        <v>1119062</v>
      </c>
      <c r="E4" s="9">
        <v>1808188</v>
      </c>
    </row>
    <row r="5" spans="1:5" ht="75" x14ac:dyDescent="0.25">
      <c r="A5" s="8">
        <v>17011</v>
      </c>
      <c r="B5" s="8" t="s">
        <v>28</v>
      </c>
      <c r="C5" s="8" t="s">
        <v>29</v>
      </c>
      <c r="D5" s="9">
        <v>498300</v>
      </c>
      <c r="E5" s="9">
        <v>931500</v>
      </c>
    </row>
    <row r="6" spans="1:5" ht="120" x14ac:dyDescent="0.25">
      <c r="A6" s="8">
        <v>100990</v>
      </c>
      <c r="B6" s="8" t="s">
        <v>44</v>
      </c>
      <c r="C6" s="8" t="s">
        <v>45</v>
      </c>
      <c r="D6" s="9">
        <v>1250000</v>
      </c>
      <c r="E6" s="9">
        <v>5337500</v>
      </c>
    </row>
    <row r="7" spans="1:5" ht="60" x14ac:dyDescent="0.25">
      <c r="A7" s="8">
        <v>100991</v>
      </c>
      <c r="B7" s="8" t="s">
        <v>46</v>
      </c>
      <c r="C7" s="8" t="s">
        <v>45</v>
      </c>
      <c r="D7" s="9">
        <v>1300000</v>
      </c>
      <c r="E7" s="9">
        <v>4270000</v>
      </c>
    </row>
    <row r="8" spans="1:5" ht="45" x14ac:dyDescent="0.25">
      <c r="A8" s="8">
        <v>101027</v>
      </c>
      <c r="B8" s="8" t="s">
        <v>54</v>
      </c>
      <c r="C8" s="8" t="s">
        <v>55</v>
      </c>
      <c r="D8" s="9">
        <v>272500</v>
      </c>
      <c r="E8" s="9">
        <v>530000</v>
      </c>
    </row>
    <row r="9" spans="1:5" ht="60" x14ac:dyDescent="0.25">
      <c r="A9" s="8">
        <v>101036</v>
      </c>
      <c r="B9" s="8" t="s">
        <v>56</v>
      </c>
      <c r="C9" s="8" t="s">
        <v>55</v>
      </c>
      <c r="D9" s="9">
        <v>424260</v>
      </c>
      <c r="E9" s="9">
        <v>679200</v>
      </c>
    </row>
    <row r="10" spans="1:5" ht="105" x14ac:dyDescent="0.25">
      <c r="A10" s="8">
        <v>101051</v>
      </c>
      <c r="B10" s="8" t="s">
        <v>57</v>
      </c>
      <c r="C10" s="8" t="s">
        <v>55</v>
      </c>
      <c r="D10" s="9">
        <v>3655462</v>
      </c>
      <c r="E10" s="9">
        <v>5884780</v>
      </c>
    </row>
    <row r="11" spans="1:5" ht="30" x14ac:dyDescent="0.25">
      <c r="A11" s="8">
        <v>101064</v>
      </c>
      <c r="B11" s="8" t="s">
        <v>58</v>
      </c>
      <c r="C11" s="8" t="s">
        <v>55</v>
      </c>
      <c r="D11" s="9">
        <v>2885300</v>
      </c>
      <c r="E11" s="9">
        <v>4710000</v>
      </c>
    </row>
    <row r="12" spans="1:5" ht="30" x14ac:dyDescent="0.25">
      <c r="A12" s="8">
        <v>101075</v>
      </c>
      <c r="B12" s="8" t="s">
        <v>59</v>
      </c>
      <c r="C12" s="8" t="s">
        <v>55</v>
      </c>
      <c r="D12" s="9">
        <v>2204446</v>
      </c>
      <c r="E12" s="9">
        <v>3117715</v>
      </c>
    </row>
    <row r="13" spans="1:5" ht="45" x14ac:dyDescent="0.25">
      <c r="A13" s="8">
        <v>101079</v>
      </c>
      <c r="B13" s="8" t="s">
        <v>60</v>
      </c>
      <c r="C13" s="8" t="s">
        <v>55</v>
      </c>
      <c r="D13" s="9">
        <v>2299650</v>
      </c>
      <c r="E13" s="9">
        <v>3210000</v>
      </c>
    </row>
    <row r="14" spans="1:5" ht="75" x14ac:dyDescent="0.25">
      <c r="A14" s="8">
        <v>100999</v>
      </c>
      <c r="B14" s="8" t="s">
        <v>65</v>
      </c>
      <c r="C14" s="8" t="s">
        <v>66</v>
      </c>
      <c r="D14" s="9">
        <v>1072500</v>
      </c>
      <c r="E14" s="9">
        <v>3705000</v>
      </c>
    </row>
    <row r="15" spans="1:5" ht="135" x14ac:dyDescent="0.25">
      <c r="A15" s="8">
        <v>100977</v>
      </c>
      <c r="B15" s="8" t="s">
        <v>67</v>
      </c>
      <c r="C15" s="8" t="s">
        <v>68</v>
      </c>
      <c r="D15" s="9">
        <v>1800000</v>
      </c>
      <c r="E15" s="9">
        <v>4505000</v>
      </c>
    </row>
    <row r="16" spans="1:5" ht="150" x14ac:dyDescent="0.25">
      <c r="A16" s="8">
        <v>100981</v>
      </c>
      <c r="B16" s="8" t="s">
        <v>69</v>
      </c>
      <c r="C16" s="8" t="s">
        <v>68</v>
      </c>
      <c r="D16" s="9">
        <v>480724</v>
      </c>
      <c r="E16" s="9">
        <v>1626963</v>
      </c>
    </row>
    <row r="17" spans="1:5" x14ac:dyDescent="0.25">
      <c r="A17" s="8">
        <v>101008</v>
      </c>
      <c r="B17" s="8" t="s">
        <v>70</v>
      </c>
      <c r="C17" s="8" t="s">
        <v>71</v>
      </c>
      <c r="D17" s="9">
        <v>1759869</v>
      </c>
      <c r="E17" s="9">
        <v>2870167</v>
      </c>
    </row>
    <row r="18" spans="1:5" ht="30" x14ac:dyDescent="0.25">
      <c r="A18" s="8">
        <v>100979</v>
      </c>
      <c r="B18" s="8" t="s">
        <v>105</v>
      </c>
      <c r="C18" s="8" t="s">
        <v>106</v>
      </c>
      <c r="D18" s="9">
        <v>266574.96000000002</v>
      </c>
      <c r="E18" s="9">
        <v>469770.89</v>
      </c>
    </row>
    <row r="19" spans="1:5" ht="30" x14ac:dyDescent="0.25">
      <c r="A19" s="8">
        <v>101026</v>
      </c>
      <c r="B19" s="8" t="s">
        <v>107</v>
      </c>
      <c r="C19" s="8" t="s">
        <v>106</v>
      </c>
      <c r="D19" s="9">
        <v>634250.13</v>
      </c>
      <c r="E19" s="9">
        <v>951688.55</v>
      </c>
    </row>
    <row r="20" spans="1:5" ht="45" x14ac:dyDescent="0.25">
      <c r="A20" s="8">
        <v>100993</v>
      </c>
      <c r="B20" s="8" t="s">
        <v>127</v>
      </c>
      <c r="C20" s="8" t="s">
        <v>128</v>
      </c>
      <c r="D20" s="9">
        <v>303143.21000000002</v>
      </c>
      <c r="E20" s="9">
        <v>463510.68</v>
      </c>
    </row>
    <row r="21" spans="1:5" x14ac:dyDescent="0.25">
      <c r="A21" s="8">
        <v>101068</v>
      </c>
      <c r="B21" s="8" t="s">
        <v>129</v>
      </c>
      <c r="C21" s="8" t="s">
        <v>128</v>
      </c>
      <c r="D21" s="9">
        <v>260164.63</v>
      </c>
      <c r="E21" s="9">
        <v>349831.66</v>
      </c>
    </row>
    <row r="22" spans="1:5" ht="30" x14ac:dyDescent="0.25">
      <c r="A22" s="8">
        <v>100183</v>
      </c>
      <c r="B22" s="8" t="s">
        <v>133</v>
      </c>
      <c r="C22" s="8" t="s">
        <v>134</v>
      </c>
      <c r="D22" s="9">
        <v>327221.96999999997</v>
      </c>
      <c r="E22" s="9">
        <v>697493.97</v>
      </c>
    </row>
    <row r="23" spans="1:5" x14ac:dyDescent="0.25">
      <c r="A23" s="8">
        <v>100994</v>
      </c>
      <c r="B23" s="8" t="s">
        <v>142</v>
      </c>
      <c r="C23" s="8" t="s">
        <v>143</v>
      </c>
      <c r="D23" s="9">
        <v>500000</v>
      </c>
      <c r="E23" s="9">
        <v>1100000</v>
      </c>
    </row>
    <row r="24" spans="1:5" x14ac:dyDescent="0.25">
      <c r="A24" s="8">
        <v>101032</v>
      </c>
      <c r="B24" s="8" t="s">
        <v>149</v>
      </c>
      <c r="C24" s="8" t="s">
        <v>150</v>
      </c>
      <c r="D24" s="9">
        <v>54212.04</v>
      </c>
      <c r="E24" s="9">
        <v>85212.04</v>
      </c>
    </row>
    <row r="25" spans="1:5" x14ac:dyDescent="0.25">
      <c r="A25" s="8">
        <v>101063</v>
      </c>
      <c r="B25" s="8" t="s">
        <v>151</v>
      </c>
      <c r="C25" s="8" t="s">
        <v>150</v>
      </c>
      <c r="D25" s="9">
        <v>225000</v>
      </c>
      <c r="E25" s="9">
        <v>513000</v>
      </c>
    </row>
    <row r="26" spans="1:5" ht="30" x14ac:dyDescent="0.25">
      <c r="A26" s="8">
        <v>101058</v>
      </c>
      <c r="B26" s="8" t="s">
        <v>155</v>
      </c>
      <c r="C26" s="8" t="s">
        <v>156</v>
      </c>
      <c r="D26" s="9">
        <v>200000</v>
      </c>
      <c r="E26" s="9">
        <v>370000</v>
      </c>
    </row>
    <row r="27" spans="1:5" ht="75" x14ac:dyDescent="0.25">
      <c r="A27" s="8">
        <v>18284</v>
      </c>
      <c r="B27" s="8" t="s">
        <v>184</v>
      </c>
      <c r="C27" s="8" t="s">
        <v>185</v>
      </c>
      <c r="D27" s="9">
        <v>1200000</v>
      </c>
      <c r="E27" s="9">
        <v>1550000</v>
      </c>
    </row>
    <row r="28" spans="1:5" ht="60" x14ac:dyDescent="0.25">
      <c r="A28" s="8">
        <v>100883</v>
      </c>
      <c r="B28" s="8" t="s">
        <v>186</v>
      </c>
      <c r="C28" s="8" t="s">
        <v>185</v>
      </c>
      <c r="D28" s="9">
        <v>3550000</v>
      </c>
      <c r="E28" s="9">
        <v>9062680</v>
      </c>
    </row>
    <row r="29" spans="1:5" ht="45" x14ac:dyDescent="0.25">
      <c r="A29" s="8">
        <v>19843</v>
      </c>
      <c r="B29" s="8" t="s">
        <v>191</v>
      </c>
      <c r="C29" s="8" t="s">
        <v>192</v>
      </c>
      <c r="D29" s="9">
        <v>759000</v>
      </c>
      <c r="E29" s="9">
        <v>1288000</v>
      </c>
    </row>
    <row r="30" spans="1:5" ht="90" x14ac:dyDescent="0.25">
      <c r="A30" s="8">
        <v>100097</v>
      </c>
      <c r="B30" s="8" t="s">
        <v>193</v>
      </c>
      <c r="C30" s="8" t="s">
        <v>192</v>
      </c>
      <c r="D30" s="9">
        <v>504435</v>
      </c>
      <c r="E30" s="9">
        <v>2214581.25</v>
      </c>
    </row>
    <row r="31" spans="1:5" ht="45" x14ac:dyDescent="0.25">
      <c r="A31" s="8">
        <v>100974</v>
      </c>
      <c r="B31" s="8" t="s">
        <v>201</v>
      </c>
      <c r="C31" s="8" t="s">
        <v>202</v>
      </c>
      <c r="D31" s="9">
        <v>600000</v>
      </c>
      <c r="E31" s="9">
        <v>1750000</v>
      </c>
    </row>
    <row r="32" spans="1:5" ht="60" x14ac:dyDescent="0.25">
      <c r="A32" s="8">
        <v>19607</v>
      </c>
      <c r="B32" s="8" t="s">
        <v>203</v>
      </c>
      <c r="C32" s="8" t="s">
        <v>204</v>
      </c>
      <c r="D32" s="9">
        <v>260000</v>
      </c>
      <c r="E32" s="9">
        <v>450000</v>
      </c>
    </row>
    <row r="33" spans="1:5" ht="120" x14ac:dyDescent="0.25">
      <c r="A33" s="8">
        <v>17957</v>
      </c>
      <c r="B33" s="8" t="s">
        <v>222</v>
      </c>
      <c r="C33" s="8" t="s">
        <v>223</v>
      </c>
      <c r="D33" s="9">
        <v>650000</v>
      </c>
      <c r="E33" s="9">
        <v>1300000</v>
      </c>
    </row>
    <row r="34" spans="1:5" ht="105" x14ac:dyDescent="0.25">
      <c r="A34" s="8">
        <v>17958</v>
      </c>
      <c r="B34" s="8" t="s">
        <v>224</v>
      </c>
      <c r="C34" s="8" t="s">
        <v>223</v>
      </c>
      <c r="D34" s="9">
        <v>226145</v>
      </c>
      <c r="E34" s="9">
        <v>614945</v>
      </c>
    </row>
    <row r="35" spans="1:5" ht="75" x14ac:dyDescent="0.25">
      <c r="A35" s="8">
        <v>100366</v>
      </c>
      <c r="B35" s="8" t="s">
        <v>225</v>
      </c>
      <c r="C35" s="8" t="s">
        <v>223</v>
      </c>
      <c r="D35" s="9">
        <v>408040</v>
      </c>
      <c r="E35" s="9">
        <v>1750000</v>
      </c>
    </row>
    <row r="36" spans="1:5" ht="75" x14ac:dyDescent="0.25">
      <c r="A36" s="8">
        <v>100431</v>
      </c>
      <c r="B36" s="8" t="s">
        <v>226</v>
      </c>
      <c r="C36" s="8" t="s">
        <v>223</v>
      </c>
      <c r="D36" s="9">
        <v>755175</v>
      </c>
      <c r="E36" s="9">
        <v>1231210</v>
      </c>
    </row>
    <row r="37" spans="1:5" ht="45" x14ac:dyDescent="0.25">
      <c r="A37" s="8">
        <v>100433</v>
      </c>
      <c r="B37" s="8" t="s">
        <v>227</v>
      </c>
      <c r="C37" s="8" t="s">
        <v>223</v>
      </c>
      <c r="D37" s="9">
        <v>262750</v>
      </c>
      <c r="E37" s="9">
        <v>421250</v>
      </c>
    </row>
    <row r="38" spans="1:5" ht="105" x14ac:dyDescent="0.25">
      <c r="A38" s="8">
        <v>100630</v>
      </c>
      <c r="B38" s="8" t="s">
        <v>228</v>
      </c>
      <c r="C38" s="8" t="s">
        <v>223</v>
      </c>
      <c r="D38" s="9">
        <v>153524.07999999999</v>
      </c>
      <c r="E38" s="9">
        <v>289597.99</v>
      </c>
    </row>
    <row r="39" spans="1:5" x14ac:dyDescent="0.25">
      <c r="A39" s="8">
        <v>101013</v>
      </c>
      <c r="B39" s="8" t="s">
        <v>229</v>
      </c>
      <c r="C39" s="8" t="s">
        <v>230</v>
      </c>
      <c r="D39" s="9">
        <v>1521975</v>
      </c>
      <c r="E39" s="9">
        <v>2400000</v>
      </c>
    </row>
    <row r="40" spans="1:5" ht="45" x14ac:dyDescent="0.25">
      <c r="A40" s="8">
        <v>100998</v>
      </c>
      <c r="B40" s="8" t="s">
        <v>263</v>
      </c>
      <c r="C40" s="8" t="s">
        <v>264</v>
      </c>
      <c r="D40" s="9">
        <v>443748.9</v>
      </c>
      <c r="E40" s="9">
        <v>2531012.7200000002</v>
      </c>
    </row>
    <row r="41" spans="1:5" ht="45" x14ac:dyDescent="0.25">
      <c r="A41" s="8">
        <v>15737</v>
      </c>
      <c r="B41" s="8" t="s">
        <v>265</v>
      </c>
      <c r="C41" s="8" t="s">
        <v>266</v>
      </c>
      <c r="D41" s="9">
        <v>200140.79999999999</v>
      </c>
      <c r="E41" s="9">
        <v>352873.2</v>
      </c>
    </row>
    <row r="42" spans="1:5" ht="90" x14ac:dyDescent="0.25">
      <c r="A42" s="8">
        <v>3430</v>
      </c>
      <c r="B42" s="8" t="s">
        <v>277</v>
      </c>
      <c r="C42" s="8" t="s">
        <v>278</v>
      </c>
      <c r="D42" s="9">
        <v>827854.29</v>
      </c>
      <c r="E42" s="9">
        <v>1447270.29</v>
      </c>
    </row>
    <row r="43" spans="1:5" ht="45" x14ac:dyDescent="0.25">
      <c r="A43" s="8">
        <v>101042</v>
      </c>
      <c r="B43" s="8" t="s">
        <v>281</v>
      </c>
      <c r="C43" s="8" t="s">
        <v>282</v>
      </c>
      <c r="D43" s="9">
        <v>75000</v>
      </c>
      <c r="E43" s="9">
        <v>100000</v>
      </c>
    </row>
    <row r="44" spans="1:5" ht="45" x14ac:dyDescent="0.25">
      <c r="A44" s="8">
        <v>101044</v>
      </c>
      <c r="B44" s="8" t="s">
        <v>283</v>
      </c>
      <c r="C44" s="8" t="s">
        <v>282</v>
      </c>
      <c r="D44" s="9">
        <v>1058050</v>
      </c>
      <c r="E44" s="9">
        <v>1771960</v>
      </c>
    </row>
    <row r="45" spans="1:5" ht="30" x14ac:dyDescent="0.25">
      <c r="A45" s="8">
        <v>19412</v>
      </c>
      <c r="B45" s="8" t="s">
        <v>286</v>
      </c>
      <c r="C45" s="8" t="s">
        <v>287</v>
      </c>
      <c r="D45" s="9">
        <v>640000</v>
      </c>
      <c r="E45" s="9">
        <v>960000</v>
      </c>
    </row>
    <row r="46" spans="1:5" ht="30" x14ac:dyDescent="0.25">
      <c r="A46" s="8">
        <v>19927</v>
      </c>
      <c r="B46" s="8" t="s">
        <v>288</v>
      </c>
      <c r="C46" s="8" t="s">
        <v>287</v>
      </c>
      <c r="D46" s="9">
        <v>3400000</v>
      </c>
      <c r="E46" s="9">
        <v>5200000</v>
      </c>
    </row>
    <row r="47" spans="1:5" ht="60" x14ac:dyDescent="0.25">
      <c r="A47" s="8">
        <v>100992</v>
      </c>
      <c r="B47" s="8" t="s">
        <v>294</v>
      </c>
      <c r="C47" s="8" t="s">
        <v>295</v>
      </c>
      <c r="D47" s="9">
        <v>155000</v>
      </c>
      <c r="E47" s="9">
        <v>625000</v>
      </c>
    </row>
    <row r="48" spans="1:5" ht="75" x14ac:dyDescent="0.25">
      <c r="A48" s="8">
        <v>100298</v>
      </c>
      <c r="B48" s="8" t="s">
        <v>301</v>
      </c>
      <c r="C48" s="8" t="s">
        <v>302</v>
      </c>
      <c r="D48" s="9">
        <v>1154234</v>
      </c>
      <c r="E48" s="9">
        <v>1950728</v>
      </c>
    </row>
    <row r="49" spans="1:5" x14ac:dyDescent="0.25">
      <c r="A49" s="13"/>
      <c r="B49" s="13"/>
      <c r="C49" s="13"/>
      <c r="D49" s="13"/>
      <c r="E49" s="13"/>
    </row>
    <row r="50" spans="1:5" x14ac:dyDescent="0.25">
      <c r="D50" s="12">
        <f>SUM(D3:D49)</f>
        <v>42774712.00999999</v>
      </c>
      <c r="E50" s="12">
        <f>SUM(E3:E49)</f>
        <v>87752629.239999995</v>
      </c>
    </row>
  </sheetData>
  <autoFilter ref="A1:E50" xr:uid="{57A8524F-4DC7-483E-B1CC-E587C44BEF41}">
    <sortState xmlns:xlrd2="http://schemas.microsoft.com/office/spreadsheetml/2017/richdata2" ref="A2:E50">
      <sortCondition ref="C1:C50"/>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3" ma:contentTypeDescription="Een nieuw document maken." ma:contentTypeScope="" ma:versionID="b699f503e19aae1be231452c0b07b1bd">
  <xsd:schema xmlns:xsd="http://www.w3.org/2001/XMLSchema" xmlns:xs="http://www.w3.org/2001/XMLSchema" xmlns:p="http://schemas.microsoft.com/office/2006/metadata/properties" xmlns:ns2="03d5240a-782c-4048-8313-d01b5d6ab2a6" xmlns:ns3="ceeae0c4-f3ff-4153-af2f-582bafa5e89e" targetNamespace="http://schemas.microsoft.com/office/2006/metadata/properties" ma:root="true" ma:fieldsID="6c7e59aa8c4e9fdd8807bf6855495628" ns2:_="" ns3:_="">
    <xsd:import namespace="03d5240a-782c-4048-8313-d01b5d6ab2a6"/>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3217BB-E83A-4586-9659-0D9F6BD9B428}">
  <ds:schemaRefs>
    <ds:schemaRef ds:uri="http://purl.org/dc/dcmitype/"/>
    <ds:schemaRef ds:uri="ceeae0c4-f3ff-4153-af2f-582bafa5e89e"/>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03d5240a-782c-4048-8313-d01b5d6ab2a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497E1AA-0315-452A-BE54-88CFD0FB6300}">
  <ds:schemaRefs>
    <ds:schemaRef ds:uri="http://schemas.microsoft.com/sharepoint/v3/contenttype/forms"/>
  </ds:schemaRefs>
</ds:datastoreItem>
</file>

<file path=customXml/itemProps3.xml><?xml version="1.0" encoding="utf-8"?>
<ds:datastoreItem xmlns:ds="http://schemas.openxmlformats.org/officeDocument/2006/customXml" ds:itemID="{9F11736C-ED00-4766-A15A-9F25FDC67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5240a-782c-4048-8313-d01b5d6ab2a6"/>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2020-11-05__rapport_gip_2020_2</vt:lpstr>
      <vt:lpstr>Limburg</vt:lpstr>
      <vt:lpstr>Antwerpen</vt:lpstr>
      <vt:lpstr>Vlaams-Brabant</vt:lpstr>
      <vt:lpstr>Oost-Vlaanderen</vt:lpstr>
      <vt:lpstr>West-Vlaanderen</vt:lpstr>
      <vt:lpstr>'2020-11-05__rapport_gip_2020_2'!Afdruktitels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Nicolas De Smyter</dc:creator>
  <cp:keywords/>
  <dc:description/>
  <cp:lastModifiedBy>Matthias Gobert</cp:lastModifiedBy>
  <cp:revision/>
  <dcterms:created xsi:type="dcterms:W3CDTF">2020-11-05T07:48:39Z</dcterms:created>
  <dcterms:modified xsi:type="dcterms:W3CDTF">2020-11-20T10:38:34Z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ies>
</file>